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муж" sheetId="2" r:id="rId2"/>
    <sheet name="жен" sheetId="3" r:id="rId3"/>
  </sheets>
  <definedNames/>
  <calcPr fullCalcOnLoad="1" refMode="R1C1"/>
</workbook>
</file>

<file path=xl/comments2.xml><?xml version="1.0" encoding="utf-8"?>
<comments xmlns="http://schemas.openxmlformats.org/spreadsheetml/2006/main">
  <authors>
    <author>111</author>
  </authors>
  <commentList>
    <comment ref="A1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<sst xmlns="http://schemas.openxmlformats.org/spreadsheetml/2006/main" count="343" uniqueCount="108">
  <si>
    <t>Место</t>
  </si>
  <si>
    <t>Город</t>
  </si>
  <si>
    <t>Кемерово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</si>
  <si>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</si>
  <si>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</si>
  <si>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</si>
  <si>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</si>
  <si>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</si>
  <si>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</si>
  <si>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</si>
  <si>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Чирков Юрий</t>
  </si>
  <si>
    <t>Пономарев Евгений</t>
  </si>
  <si>
    <t>Кравченко Марина</t>
  </si>
  <si>
    <t>Поторочин Владимир</t>
  </si>
  <si>
    <t>Девятилов Александр</t>
  </si>
  <si>
    <t>Волков Василий</t>
  </si>
  <si>
    <t>Фомичев Вячеслав</t>
  </si>
  <si>
    <t>Семенов Вадим</t>
  </si>
  <si>
    <t>Новокузнецк</t>
  </si>
  <si>
    <t>Попов Андрей</t>
  </si>
  <si>
    <t>Барнаул</t>
  </si>
  <si>
    <t>Бушуев Александр</t>
  </si>
  <si>
    <t>Паршуков Максим</t>
  </si>
  <si>
    <t>Глазков Юрий</t>
  </si>
  <si>
    <t>Поторочин Филипп</t>
  </si>
  <si>
    <t>Беленький Михаил</t>
  </si>
  <si>
    <t>Бадин Вадим</t>
  </si>
  <si>
    <t>Бадина Наталья</t>
  </si>
  <si>
    <t>Кафлевская Анна</t>
  </si>
  <si>
    <t>Пономарева Анастасия</t>
  </si>
  <si>
    <t>Невоструева Наталья</t>
  </si>
  <si>
    <t>Томск</t>
  </si>
  <si>
    <t>Невоструев Владимир</t>
  </si>
  <si>
    <t>Грязин Юрий</t>
  </si>
  <si>
    <t>Галочкин Алексей</t>
  </si>
  <si>
    <t>Хохлов Олег</t>
  </si>
  <si>
    <t>Хохлов Александр</t>
  </si>
  <si>
    <t>Копыльцов Константин</t>
  </si>
  <si>
    <t>Рейтинг сезона</t>
  </si>
  <si>
    <t>Петрова Наталия</t>
  </si>
  <si>
    <t>Мамонтов Алексей</t>
  </si>
  <si>
    <t>РЕЙТИНГ НОВОСИБИРСКОЙ ОБЛАСТИ 2010-2011г.г.</t>
  </si>
  <si>
    <t>Копыльцова Светлана</t>
  </si>
  <si>
    <t>Каплаух Лилия</t>
  </si>
  <si>
    <t>Юдина Кристина</t>
  </si>
  <si>
    <t>Моловичко Михаил</t>
  </si>
  <si>
    <t>Мухлынин Александр</t>
  </si>
  <si>
    <t>Будник Алексей</t>
  </si>
  <si>
    <t>Губин Николай</t>
  </si>
  <si>
    <t>Глазунов Евгений</t>
  </si>
  <si>
    <t>Хасанова Алина</t>
  </si>
  <si>
    <t>Мотрук Анна</t>
  </si>
  <si>
    <t>Глазкова Лиана</t>
  </si>
  <si>
    <t>Еремин Вадим</t>
  </si>
  <si>
    <t>Леонов Роман</t>
  </si>
  <si>
    <t>Николаев Владимир</t>
  </si>
  <si>
    <t>Максимов Артем</t>
  </si>
  <si>
    <t>Егоров Игорь</t>
  </si>
  <si>
    <t>Суханов Михаил</t>
  </si>
  <si>
    <t>Козлов Александр</t>
  </si>
  <si>
    <t>Бражников Владислав</t>
  </si>
  <si>
    <t>Долгушин Алексей</t>
  </si>
  <si>
    <t>Чистин Андрей</t>
  </si>
  <si>
    <t>Вайс Владимир</t>
  </si>
  <si>
    <t>Серебряков Дмитрий</t>
  </si>
  <si>
    <t>Говорин Владислав</t>
  </si>
  <si>
    <t>Максимов Александр</t>
  </si>
  <si>
    <t>Машков Михаил</t>
  </si>
  <si>
    <t>Скорпион 2010 20.11.2010(32 чел)</t>
  </si>
  <si>
    <t>Скорпион 2010 20.11.2010(10 чел)</t>
  </si>
  <si>
    <t>Скорпион 2010 20.11.2010(27 чел)</t>
  </si>
  <si>
    <t>Звозников Артем</t>
  </si>
  <si>
    <t>Жеребцов Михаил</t>
  </si>
  <si>
    <t>Королев Алексей</t>
  </si>
  <si>
    <t>Резниченко Александр</t>
  </si>
  <si>
    <t>Жидких Максим</t>
  </si>
  <si>
    <t>Зенит, Барнаул</t>
  </si>
  <si>
    <t>Коломенская Дарья</t>
  </si>
  <si>
    <t>Фоминых Андрей</t>
  </si>
  <si>
    <t>Медведев Роман</t>
  </si>
  <si>
    <t>Кондратов Алексей</t>
  </si>
  <si>
    <t>Зиновьев Святослав</t>
  </si>
  <si>
    <t>Шабурова Ксения</t>
  </si>
  <si>
    <t>бонус</t>
  </si>
  <si>
    <t>Общее кол-во бонус-очков</t>
  </si>
  <si>
    <t>ПНСО 8 этап 24.04.2011(21 чел)</t>
  </si>
  <si>
    <t>7 этап 27.03.2011(12 чел)</t>
  </si>
  <si>
    <t>6 этап 27.02.2011(21 чел)</t>
  </si>
  <si>
    <t>1 этап 29.08.2010(27 чел)</t>
  </si>
  <si>
    <t>2 этап        26.09.2010(22 чел)</t>
  </si>
  <si>
    <t>3 этап         31.10.2010(32 чел)</t>
  </si>
  <si>
    <t>5 этап       30.01.2011(23 чел)</t>
  </si>
  <si>
    <t>6 этап    27.02.2011(18 чел)</t>
  </si>
  <si>
    <t>7 этап 27.03.2011(11 чел)</t>
  </si>
  <si>
    <t>ПНСО 8 этап 24.04.2011(20 чел)</t>
  </si>
  <si>
    <t>5 этап      30.01.2011(22 чел)</t>
  </si>
  <si>
    <t>3 этап     31.10.2010(32 чел)</t>
  </si>
  <si>
    <t>2 этап     26.09.2010(24 чел)</t>
  </si>
  <si>
    <t>9 этап      28.05.2011( чел)</t>
  </si>
  <si>
    <t>9 этап      28.05.2011 ( чел)</t>
  </si>
  <si>
    <t>8 этап       24.04.2011 (8 чел)</t>
  </si>
  <si>
    <t>7 этап        27.03.2011 (1 чел)</t>
  </si>
  <si>
    <t>6 этап       27.02.2011 (7 чел)</t>
  </si>
  <si>
    <t>5 этап       30.01.2011 (9 чел)</t>
  </si>
  <si>
    <t>3 этап       31.10.2010 (8 чел)</t>
  </si>
  <si>
    <t>2 этап      26.09.2010 (8 чел)</t>
  </si>
  <si>
    <t>1 этап        29.08.2010 (9 чел)</t>
  </si>
  <si>
    <t>9 этап 28.05.2011    ( 17 чел)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</si>
</sst>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7" borderId="14" xfId="60" applyNumberFormat="1" applyFont="1" applyFill="1" applyBorder="1" applyAlignment="1">
      <alignment horizontal="center"/>
    </xf>
    <xf numFmtId="1" fontId="3" fillId="7" borderId="15" xfId="60" applyNumberFormat="1" applyFont="1" applyFill="1" applyBorder="1" applyAlignment="1">
      <alignment horizontal="center"/>
    </xf>
    <xf numFmtId="1" fontId="3" fillId="7" borderId="14" xfId="60" applyNumberFormat="1" applyFont="1" applyFill="1" applyBorder="1" applyAlignment="1">
      <alignment horizontal="center"/>
    </xf>
    <xf numFmtId="1" fontId="6" fillId="7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6" xfId="6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0" borderId="2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5" fillId="0" borderId="13" xfId="0" applyFont="1" applyFill="1" applyBorder="1" applyAlignment="1">
      <alignment vertical="center"/>
    </xf>
    <xf numFmtId="1" fontId="3" fillId="0" borderId="11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5" fillId="7" borderId="21" xfId="0" applyFont="1" applyFill="1" applyBorder="1" applyAlignment="1">
      <alignment horizontal="center"/>
    </xf>
    <xf numFmtId="1" fontId="3" fillId="7" borderId="17" xfId="60" applyNumberFormat="1" applyFont="1" applyFill="1" applyBorder="1" applyAlignment="1">
      <alignment horizontal="center"/>
    </xf>
    <xf numFmtId="1" fontId="3" fillId="7" borderId="2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1" fontId="3" fillId="0" borderId="14" xfId="60" applyNumberFormat="1" applyFont="1" applyFill="1" applyBorder="1" applyAlignment="1">
      <alignment horizontal="center"/>
    </xf>
    <xf numFmtId="1" fontId="3" fillId="0" borderId="17" xfId="60" applyNumberFormat="1" applyFont="1" applyFill="1" applyBorder="1" applyAlignment="1">
      <alignment horizontal="center"/>
    </xf>
    <xf numFmtId="1" fontId="3" fillId="0" borderId="22" xfId="6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" fontId="6" fillId="7" borderId="17" xfId="60" applyNumberFormat="1" applyFont="1" applyFill="1" applyBorder="1" applyAlignment="1">
      <alignment horizontal="center"/>
    </xf>
    <xf numFmtId="1" fontId="6" fillId="7" borderId="22" xfId="60" applyNumberFormat="1" applyFont="1" applyFill="1" applyBorder="1" applyAlignment="1">
      <alignment horizontal="center"/>
    </xf>
    <xf numFmtId="1" fontId="6" fillId="7" borderId="18" xfId="6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1" fontId="6" fillId="7" borderId="12" xfId="60" applyNumberFormat="1" applyFont="1" applyFill="1" applyBorder="1" applyAlignment="1">
      <alignment horizontal="center"/>
    </xf>
    <xf numFmtId="1" fontId="6" fillId="7" borderId="16" xfId="6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6" fillId="7" borderId="11" xfId="60" applyNumberFormat="1" applyFont="1" applyFill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13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15" fillId="0" borderId="13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5" fillId="7" borderId="24" xfId="0" applyFont="1" applyFill="1" applyBorder="1" applyAlignment="1">
      <alignment horizontal="center" vertical="justify"/>
    </xf>
    <xf numFmtId="1" fontId="3" fillId="0" borderId="23" xfId="60" applyNumberFormat="1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justify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0" fontId="5" fillId="7" borderId="10" xfId="0" applyFont="1" applyFill="1" applyBorder="1" applyAlignment="1">
      <alignment horizontal="center" vertical="justify"/>
    </xf>
    <xf numFmtId="1" fontId="8" fillId="7" borderId="12" xfId="0" applyNumberFormat="1" applyFont="1" applyFill="1" applyBorder="1" applyAlignment="1">
      <alignment horizontal="center"/>
    </xf>
    <xf numFmtId="1" fontId="3" fillId="7" borderId="12" xfId="60" applyNumberFormat="1" applyFont="1" applyFill="1" applyBorder="1" applyAlignment="1">
      <alignment horizontal="center"/>
    </xf>
    <xf numFmtId="1" fontId="3" fillId="7" borderId="11" xfId="60" applyNumberFormat="1" applyFont="1" applyFill="1" applyBorder="1" applyAlignment="1">
      <alignment horizontal="center"/>
    </xf>
    <xf numFmtId="1" fontId="3" fillId="7" borderId="16" xfId="6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35" fillId="7" borderId="12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0" applyFont="1" applyFill="1" applyBorder="1" applyAlignment="1">
      <alignment vertical="center"/>
    </xf>
    <xf numFmtId="0" fontId="5" fillId="7" borderId="21" xfId="0" applyFont="1" applyFill="1" applyBorder="1" applyAlignment="1">
      <alignment horizontal="center" vertical="justify"/>
    </xf>
    <xf numFmtId="0" fontId="5" fillId="7" borderId="26" xfId="0" applyFont="1" applyFill="1" applyBorder="1" applyAlignment="1">
      <alignment horizontal="center" vertical="justify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justify"/>
    </xf>
    <xf numFmtId="0" fontId="11" fillId="7" borderId="19" xfId="0" applyFont="1" applyFill="1" applyBorder="1" applyAlignment="1">
      <alignment horizontal="center" vertical="center" textRotation="90" wrapText="1"/>
    </xf>
    <xf numFmtId="0" fontId="11" fillId="7" borderId="27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textRotation="90"/>
    </xf>
    <xf numFmtId="0" fontId="6" fillId="0" borderId="28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justify"/>
    </xf>
    <xf numFmtId="0" fontId="5" fillId="7" borderId="24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="75" zoomScaleNormal="75" zoomScalePageLayoutView="0" workbookViewId="0" topLeftCell="A1">
      <pane xSplit="3" ySplit="4" topLeftCell="K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R11" sqref="AR11"/>
    </sheetView>
  </sheetViews>
  <sheetFormatPr defaultColWidth="9.00390625" defaultRowHeight="12.75"/>
  <cols>
    <col min="1" max="1" width="5.00390625" style="4" customWidth="1"/>
    <col min="2" max="2" width="23.375" style="4" customWidth="1"/>
    <col min="3" max="3" width="14.125" style="4" customWidth="1"/>
    <col min="4" max="4" width="8.125" style="4" customWidth="1"/>
    <col min="5" max="5" width="8.25390625" style="4" customWidth="1"/>
    <col min="6" max="6" width="5.75390625" style="4" customWidth="1"/>
    <col min="7" max="7" width="9.375" style="2" customWidth="1"/>
    <col min="8" max="8" width="8.25390625" style="2" customWidth="1"/>
    <col min="9" max="9" width="5.625" style="2" customWidth="1"/>
    <col min="10" max="10" width="9.375" style="2" customWidth="1"/>
    <col min="11" max="11" width="8.25390625" style="2" customWidth="1"/>
    <col min="12" max="12" width="5.625" style="2" customWidth="1"/>
    <col min="13" max="13" width="9.375" style="2" customWidth="1"/>
    <col min="14" max="14" width="8.25390625" style="2" customWidth="1"/>
    <col min="15" max="15" width="5.625" style="2" customWidth="1"/>
    <col min="16" max="16" width="9.375" style="2" customWidth="1"/>
    <col min="17" max="17" width="8.25390625" style="2" customWidth="1"/>
    <col min="18" max="18" width="5.625" style="2" customWidth="1"/>
    <col min="19" max="20" width="8.25390625" style="2" customWidth="1"/>
    <col min="21" max="21" width="5.625" style="2" customWidth="1"/>
    <col min="22" max="23" width="8.25390625" style="2" customWidth="1"/>
    <col min="24" max="24" width="5.625" style="2" customWidth="1"/>
    <col min="25" max="26" width="8.25390625" style="2" customWidth="1"/>
    <col min="27" max="27" width="5.625" style="2" customWidth="1"/>
    <col min="28" max="29" width="8.25390625" style="2" customWidth="1"/>
    <col min="30" max="30" width="5.625" style="2" customWidth="1"/>
    <col min="31" max="32" width="7.625" style="6" customWidth="1"/>
    <col min="33" max="33" width="10.00390625" style="1" customWidth="1"/>
    <col min="34" max="42" width="5.75390625" style="1" hidden="1" customWidth="1"/>
    <col min="43" max="45" width="5.75390625" style="1" customWidth="1"/>
    <col min="46" max="16384" width="9.125" style="1" customWidth="1"/>
  </cols>
  <sheetData>
    <row r="1" spans="1:32" ht="18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59"/>
    </row>
    <row r="2" spans="1:32" ht="16.5" thickBot="1">
      <c r="A2" s="3"/>
      <c r="B2" s="3"/>
      <c r="C2" s="3"/>
      <c r="D2" s="3"/>
      <c r="E2" s="3"/>
      <c r="F2" s="3"/>
      <c r="AE2" s="5"/>
      <c r="AF2" s="5"/>
    </row>
    <row r="3" spans="1:33" s="4" customFormat="1" ht="28.5" customHeight="1" thickBot="1">
      <c r="A3" s="88" t="s">
        <v>0</v>
      </c>
      <c r="B3" s="90" t="s">
        <v>5</v>
      </c>
      <c r="C3" s="92" t="s">
        <v>1</v>
      </c>
      <c r="D3" s="79" t="s">
        <v>88</v>
      </c>
      <c r="E3" s="80"/>
      <c r="F3" s="60"/>
      <c r="G3" s="83" t="s">
        <v>89</v>
      </c>
      <c r="H3" s="94"/>
      <c r="I3" s="68"/>
      <c r="J3" s="79" t="s">
        <v>90</v>
      </c>
      <c r="K3" s="95"/>
      <c r="L3" s="69"/>
      <c r="M3" s="83" t="s">
        <v>70</v>
      </c>
      <c r="N3" s="94"/>
      <c r="O3" s="68"/>
      <c r="P3" s="79" t="s">
        <v>91</v>
      </c>
      <c r="Q3" s="95"/>
      <c r="R3" s="69"/>
      <c r="S3" s="83" t="s">
        <v>87</v>
      </c>
      <c r="T3" s="94"/>
      <c r="U3" s="68"/>
      <c r="V3" s="79" t="s">
        <v>86</v>
      </c>
      <c r="W3" s="80"/>
      <c r="X3" s="60"/>
      <c r="Y3" s="83" t="s">
        <v>85</v>
      </c>
      <c r="Z3" s="84"/>
      <c r="AA3" s="65"/>
      <c r="AB3" s="79" t="s">
        <v>107</v>
      </c>
      <c r="AC3" s="80"/>
      <c r="AD3" s="60"/>
      <c r="AE3" s="81" t="s">
        <v>8</v>
      </c>
      <c r="AF3" s="85" t="s">
        <v>84</v>
      </c>
      <c r="AG3" s="81" t="s">
        <v>38</v>
      </c>
    </row>
    <row r="4" spans="1:33" s="4" customFormat="1" ht="38.25" customHeight="1" thickBot="1">
      <c r="A4" s="89"/>
      <c r="B4" s="91"/>
      <c r="C4" s="93"/>
      <c r="D4" s="22" t="s">
        <v>6</v>
      </c>
      <c r="E4" s="7" t="s">
        <v>7</v>
      </c>
      <c r="F4" s="63" t="s">
        <v>83</v>
      </c>
      <c r="G4" s="44" t="s">
        <v>6</v>
      </c>
      <c r="H4" s="67" t="s">
        <v>7</v>
      </c>
      <c r="I4" s="66" t="s">
        <v>83</v>
      </c>
      <c r="J4" s="22" t="s">
        <v>6</v>
      </c>
      <c r="K4" s="34" t="s">
        <v>7</v>
      </c>
      <c r="L4" s="63" t="s">
        <v>83</v>
      </c>
      <c r="M4" s="44" t="s">
        <v>6</v>
      </c>
      <c r="N4" s="67" t="s">
        <v>7</v>
      </c>
      <c r="O4" s="66" t="s">
        <v>83</v>
      </c>
      <c r="P4" s="22" t="s">
        <v>6</v>
      </c>
      <c r="Q4" s="34" t="s">
        <v>7</v>
      </c>
      <c r="R4" s="63" t="s">
        <v>83</v>
      </c>
      <c r="S4" s="44" t="s">
        <v>6</v>
      </c>
      <c r="T4" s="67" t="s">
        <v>7</v>
      </c>
      <c r="U4" s="66" t="s">
        <v>83</v>
      </c>
      <c r="V4" s="22" t="s">
        <v>6</v>
      </c>
      <c r="W4" s="7" t="s">
        <v>7</v>
      </c>
      <c r="X4" s="63" t="s">
        <v>83</v>
      </c>
      <c r="Y4" s="44" t="s">
        <v>6</v>
      </c>
      <c r="Z4" s="45" t="s">
        <v>7</v>
      </c>
      <c r="AA4" s="66" t="s">
        <v>83</v>
      </c>
      <c r="AB4" s="22" t="s">
        <v>6</v>
      </c>
      <c r="AC4" s="7" t="s">
        <v>7</v>
      </c>
      <c r="AD4" s="63" t="s">
        <v>83</v>
      </c>
      <c r="AE4" s="82"/>
      <c r="AF4" s="86"/>
      <c r="AG4" s="82"/>
    </row>
    <row r="5" spans="1:42" ht="19.5" customHeight="1" thickBot="1">
      <c r="A5" s="9">
        <v>1</v>
      </c>
      <c r="B5" s="29" t="s">
        <v>25</v>
      </c>
      <c r="C5" s="55" t="s">
        <v>3</v>
      </c>
      <c r="D5" s="49">
        <v>1</v>
      </c>
      <c r="E5" s="18">
        <v>70</v>
      </c>
      <c r="F5" s="18">
        <v>17</v>
      </c>
      <c r="G5" s="16">
        <v>2</v>
      </c>
      <c r="H5" s="37">
        <v>65</v>
      </c>
      <c r="I5" s="16">
        <v>15</v>
      </c>
      <c r="J5" s="51">
        <v>8</v>
      </c>
      <c r="K5" s="15">
        <v>38</v>
      </c>
      <c r="L5" s="51">
        <v>6</v>
      </c>
      <c r="M5" s="16">
        <v>1</v>
      </c>
      <c r="N5" s="37">
        <v>70</v>
      </c>
      <c r="O5" s="16">
        <v>17</v>
      </c>
      <c r="P5" s="51">
        <v>0</v>
      </c>
      <c r="Q5" s="15">
        <v>0</v>
      </c>
      <c r="R5" s="51">
        <v>0</v>
      </c>
      <c r="S5" s="16">
        <v>1</v>
      </c>
      <c r="T5" s="37">
        <v>70</v>
      </c>
      <c r="U5" s="16">
        <v>17</v>
      </c>
      <c r="V5" s="51">
        <v>1</v>
      </c>
      <c r="W5" s="51">
        <v>70</v>
      </c>
      <c r="X5" s="51">
        <v>17</v>
      </c>
      <c r="Y5" s="37">
        <v>0</v>
      </c>
      <c r="Z5" s="61">
        <v>0</v>
      </c>
      <c r="AA5" s="61">
        <v>0</v>
      </c>
      <c r="AB5" s="71">
        <v>7</v>
      </c>
      <c r="AC5" s="35">
        <v>42</v>
      </c>
      <c r="AD5" s="35">
        <v>7</v>
      </c>
      <c r="AE5" s="74">
        <f aca="true" t="shared" si="0" ref="AE5:AE17">E5+H5+K5+N5+Q5+T5+W5+Z5+AC5</f>
        <v>425</v>
      </c>
      <c r="AF5" s="75">
        <f aca="true" t="shared" si="1" ref="AF5:AF17">F5+I5+L5+O5+R5+U5+X5+AA5+AD5</f>
        <v>96</v>
      </c>
      <c r="AG5" s="53">
        <f aca="true" t="shared" si="2" ref="AG5:AG17">AE5-SMALL(AH5:AP5,1)</f>
        <v>425</v>
      </c>
      <c r="AH5" s="1">
        <f aca="true" t="shared" si="3" ref="AH5:AH17">E5</f>
        <v>70</v>
      </c>
      <c r="AI5" s="33">
        <f aca="true" t="shared" si="4" ref="AI5:AI17">H5</f>
        <v>65</v>
      </c>
      <c r="AJ5" s="33">
        <f aca="true" t="shared" si="5" ref="AJ5:AJ17">K5</f>
        <v>38</v>
      </c>
      <c r="AK5" s="33">
        <f aca="true" t="shared" si="6" ref="AK5:AK17">N5</f>
        <v>70</v>
      </c>
      <c r="AL5" s="33">
        <f aca="true" t="shared" si="7" ref="AL5:AL17">Q5</f>
        <v>0</v>
      </c>
      <c r="AM5" s="33">
        <f aca="true" t="shared" si="8" ref="AM5:AM17">T5</f>
        <v>70</v>
      </c>
      <c r="AN5" s="33">
        <f aca="true" t="shared" si="9" ref="AN5:AN17">W5</f>
        <v>70</v>
      </c>
      <c r="AO5" s="33">
        <f aca="true" t="shared" si="10" ref="AO5:AO17">Z5</f>
        <v>0</v>
      </c>
      <c r="AP5" s="33">
        <f aca="true" t="shared" si="11" ref="AP5:AP17">AC5</f>
        <v>42</v>
      </c>
    </row>
    <row r="6" spans="1:42" ht="19.5" customHeight="1" thickBot="1">
      <c r="A6" s="8">
        <v>2</v>
      </c>
      <c r="B6" s="29" t="s">
        <v>24</v>
      </c>
      <c r="C6" s="43" t="s">
        <v>3</v>
      </c>
      <c r="D6" s="50">
        <v>11</v>
      </c>
      <c r="E6" s="19">
        <v>28</v>
      </c>
      <c r="F6" s="64">
        <v>3</v>
      </c>
      <c r="G6" s="17">
        <v>12</v>
      </c>
      <c r="H6" s="38">
        <v>25</v>
      </c>
      <c r="I6" s="17">
        <v>2</v>
      </c>
      <c r="J6" s="52">
        <v>7</v>
      </c>
      <c r="K6" s="12">
        <v>42</v>
      </c>
      <c r="L6" s="52">
        <v>7</v>
      </c>
      <c r="M6" s="17">
        <v>4</v>
      </c>
      <c r="N6" s="38">
        <v>55</v>
      </c>
      <c r="O6" s="17">
        <v>11</v>
      </c>
      <c r="P6" s="52">
        <v>10</v>
      </c>
      <c r="Q6" s="12">
        <v>31</v>
      </c>
      <c r="R6" s="52">
        <v>4</v>
      </c>
      <c r="S6" s="17">
        <v>2</v>
      </c>
      <c r="T6" s="38">
        <v>65</v>
      </c>
      <c r="U6" s="17">
        <v>15</v>
      </c>
      <c r="V6" s="52">
        <v>0</v>
      </c>
      <c r="W6" s="52">
        <v>0</v>
      </c>
      <c r="X6" s="52">
        <v>0</v>
      </c>
      <c r="Y6" s="38">
        <v>3</v>
      </c>
      <c r="Z6" s="62">
        <v>60</v>
      </c>
      <c r="AA6" s="62">
        <v>13</v>
      </c>
      <c r="AB6" s="72">
        <v>1</v>
      </c>
      <c r="AC6" s="36">
        <v>70</v>
      </c>
      <c r="AD6" s="36">
        <v>17</v>
      </c>
      <c r="AE6" s="74">
        <f t="shared" si="0"/>
        <v>376</v>
      </c>
      <c r="AF6" s="75">
        <f t="shared" si="1"/>
        <v>72</v>
      </c>
      <c r="AG6" s="53">
        <f t="shared" si="2"/>
        <v>376</v>
      </c>
      <c r="AH6" s="1">
        <f t="shared" si="3"/>
        <v>28</v>
      </c>
      <c r="AI6" s="33">
        <f t="shared" si="4"/>
        <v>25</v>
      </c>
      <c r="AJ6" s="33">
        <f t="shared" si="5"/>
        <v>42</v>
      </c>
      <c r="AK6" s="33">
        <f t="shared" si="6"/>
        <v>55</v>
      </c>
      <c r="AL6" s="33">
        <f t="shared" si="7"/>
        <v>31</v>
      </c>
      <c r="AM6" s="33">
        <f t="shared" si="8"/>
        <v>65</v>
      </c>
      <c r="AN6" s="33">
        <f t="shared" si="9"/>
        <v>0</v>
      </c>
      <c r="AO6" s="33">
        <f t="shared" si="10"/>
        <v>60</v>
      </c>
      <c r="AP6" s="33">
        <f t="shared" si="11"/>
        <v>70</v>
      </c>
    </row>
    <row r="7" spans="1:42" ht="19.5" customHeight="1" thickBot="1">
      <c r="A7" s="8">
        <v>3</v>
      </c>
      <c r="B7" s="11" t="s">
        <v>30</v>
      </c>
      <c r="C7" s="28" t="s">
        <v>31</v>
      </c>
      <c r="D7" s="50">
        <v>3</v>
      </c>
      <c r="E7" s="19">
        <v>60</v>
      </c>
      <c r="F7" s="64">
        <v>13</v>
      </c>
      <c r="G7" s="17">
        <v>0</v>
      </c>
      <c r="H7" s="38">
        <v>0</v>
      </c>
      <c r="I7" s="17">
        <v>0</v>
      </c>
      <c r="J7" s="52">
        <v>19</v>
      </c>
      <c r="K7" s="12">
        <v>12</v>
      </c>
      <c r="L7" s="52">
        <v>0</v>
      </c>
      <c r="M7" s="17">
        <v>2</v>
      </c>
      <c r="N7" s="38">
        <v>65</v>
      </c>
      <c r="O7" s="17">
        <v>15</v>
      </c>
      <c r="P7" s="52">
        <v>1</v>
      </c>
      <c r="Q7" s="12">
        <v>70</v>
      </c>
      <c r="R7" s="52">
        <v>17</v>
      </c>
      <c r="S7" s="17">
        <v>6</v>
      </c>
      <c r="T7" s="38">
        <v>46</v>
      </c>
      <c r="U7" s="17">
        <v>8</v>
      </c>
      <c r="V7" s="52">
        <v>0</v>
      </c>
      <c r="W7" s="52">
        <v>0</v>
      </c>
      <c r="X7" s="52">
        <v>0</v>
      </c>
      <c r="Y7" s="38">
        <v>1</v>
      </c>
      <c r="Z7" s="62">
        <v>70</v>
      </c>
      <c r="AA7" s="62">
        <v>17</v>
      </c>
      <c r="AB7" s="72">
        <v>5</v>
      </c>
      <c r="AC7" s="36">
        <v>50</v>
      </c>
      <c r="AD7" s="36">
        <v>9</v>
      </c>
      <c r="AE7" s="74">
        <f t="shared" si="0"/>
        <v>373</v>
      </c>
      <c r="AF7" s="75">
        <f t="shared" si="1"/>
        <v>79</v>
      </c>
      <c r="AG7" s="53">
        <f t="shared" si="2"/>
        <v>373</v>
      </c>
      <c r="AH7" s="1">
        <f t="shared" si="3"/>
        <v>60</v>
      </c>
      <c r="AI7" s="33">
        <f t="shared" si="4"/>
        <v>0</v>
      </c>
      <c r="AJ7" s="33">
        <f t="shared" si="5"/>
        <v>12</v>
      </c>
      <c r="AK7" s="33">
        <f t="shared" si="6"/>
        <v>65</v>
      </c>
      <c r="AL7" s="33">
        <f t="shared" si="7"/>
        <v>70</v>
      </c>
      <c r="AM7" s="33">
        <f t="shared" si="8"/>
        <v>46</v>
      </c>
      <c r="AN7" s="33">
        <f t="shared" si="9"/>
        <v>0</v>
      </c>
      <c r="AO7" s="33">
        <f t="shared" si="10"/>
        <v>70</v>
      </c>
      <c r="AP7" s="33">
        <f t="shared" si="11"/>
        <v>50</v>
      </c>
    </row>
    <row r="8" spans="1:42" ht="19.5" customHeight="1" thickBot="1">
      <c r="A8" s="8">
        <v>4</v>
      </c>
      <c r="B8" s="29" t="s">
        <v>12</v>
      </c>
      <c r="C8" s="26" t="s">
        <v>3</v>
      </c>
      <c r="D8" s="50">
        <v>20</v>
      </c>
      <c r="E8" s="19">
        <v>11</v>
      </c>
      <c r="F8" s="64">
        <v>0</v>
      </c>
      <c r="G8" s="17">
        <v>7</v>
      </c>
      <c r="H8" s="38">
        <v>42</v>
      </c>
      <c r="I8" s="17">
        <v>7</v>
      </c>
      <c r="J8" s="52">
        <v>5</v>
      </c>
      <c r="K8" s="12">
        <v>50</v>
      </c>
      <c r="L8" s="52">
        <v>9</v>
      </c>
      <c r="M8" s="17">
        <v>6</v>
      </c>
      <c r="N8" s="38">
        <v>46</v>
      </c>
      <c r="O8" s="17">
        <v>8</v>
      </c>
      <c r="P8" s="52">
        <v>2</v>
      </c>
      <c r="Q8" s="12">
        <v>65</v>
      </c>
      <c r="R8" s="52">
        <v>15</v>
      </c>
      <c r="S8" s="17">
        <v>4</v>
      </c>
      <c r="T8" s="38">
        <v>55</v>
      </c>
      <c r="U8" s="17">
        <v>11</v>
      </c>
      <c r="V8" s="52">
        <v>0</v>
      </c>
      <c r="W8" s="52">
        <v>0</v>
      </c>
      <c r="X8" s="52">
        <v>0</v>
      </c>
      <c r="Y8" s="38">
        <v>12</v>
      </c>
      <c r="Z8" s="62">
        <v>25</v>
      </c>
      <c r="AA8" s="62">
        <v>2</v>
      </c>
      <c r="AB8" s="72">
        <v>2</v>
      </c>
      <c r="AC8" s="36">
        <v>65</v>
      </c>
      <c r="AD8" s="36">
        <v>15</v>
      </c>
      <c r="AE8" s="74">
        <f t="shared" si="0"/>
        <v>359</v>
      </c>
      <c r="AF8" s="75">
        <f t="shared" si="1"/>
        <v>67</v>
      </c>
      <c r="AG8" s="53">
        <f t="shared" si="2"/>
        <v>359</v>
      </c>
      <c r="AH8" s="1">
        <f t="shared" si="3"/>
        <v>11</v>
      </c>
      <c r="AI8" s="33">
        <f t="shared" si="4"/>
        <v>42</v>
      </c>
      <c r="AJ8" s="33">
        <f t="shared" si="5"/>
        <v>50</v>
      </c>
      <c r="AK8" s="33">
        <f t="shared" si="6"/>
        <v>46</v>
      </c>
      <c r="AL8" s="33">
        <f t="shared" si="7"/>
        <v>65</v>
      </c>
      <c r="AM8" s="33">
        <f t="shared" si="8"/>
        <v>55</v>
      </c>
      <c r="AN8" s="33">
        <f t="shared" si="9"/>
        <v>0</v>
      </c>
      <c r="AO8" s="33">
        <f t="shared" si="10"/>
        <v>25</v>
      </c>
      <c r="AP8" s="33">
        <f t="shared" si="11"/>
        <v>65</v>
      </c>
    </row>
    <row r="9" spans="1:42" ht="19.5" customHeight="1" thickBot="1">
      <c r="A9" s="8">
        <v>5</v>
      </c>
      <c r="B9" s="11" t="s">
        <v>36</v>
      </c>
      <c r="C9" s="28" t="s">
        <v>3</v>
      </c>
      <c r="D9" s="50">
        <v>15</v>
      </c>
      <c r="E9" s="19">
        <v>18</v>
      </c>
      <c r="F9" s="64">
        <v>0</v>
      </c>
      <c r="G9" s="17">
        <v>3</v>
      </c>
      <c r="H9" s="38">
        <v>60</v>
      </c>
      <c r="I9" s="17">
        <v>13</v>
      </c>
      <c r="J9" s="52">
        <v>3</v>
      </c>
      <c r="K9" s="12">
        <v>60</v>
      </c>
      <c r="L9" s="52">
        <v>13</v>
      </c>
      <c r="M9" s="17">
        <v>12</v>
      </c>
      <c r="N9" s="38">
        <v>25</v>
      </c>
      <c r="O9" s="17">
        <v>2</v>
      </c>
      <c r="P9" s="52">
        <v>18</v>
      </c>
      <c r="Q9" s="12">
        <v>13</v>
      </c>
      <c r="R9" s="52">
        <v>0</v>
      </c>
      <c r="S9" s="17">
        <v>5</v>
      </c>
      <c r="T9" s="38">
        <v>50</v>
      </c>
      <c r="U9" s="17">
        <v>9</v>
      </c>
      <c r="V9" s="52">
        <v>5</v>
      </c>
      <c r="W9" s="52">
        <v>50</v>
      </c>
      <c r="X9" s="52">
        <v>9</v>
      </c>
      <c r="Y9" s="38">
        <v>2</v>
      </c>
      <c r="Z9" s="62">
        <v>65</v>
      </c>
      <c r="AA9" s="62">
        <v>15</v>
      </c>
      <c r="AB9" s="72">
        <v>15</v>
      </c>
      <c r="AC9" s="36">
        <v>18</v>
      </c>
      <c r="AD9" s="36">
        <v>0</v>
      </c>
      <c r="AE9" s="74">
        <f t="shared" si="0"/>
        <v>359</v>
      </c>
      <c r="AF9" s="75">
        <f t="shared" si="1"/>
        <v>61</v>
      </c>
      <c r="AG9" s="53">
        <f t="shared" si="2"/>
        <v>346</v>
      </c>
      <c r="AH9" s="1">
        <f t="shared" si="3"/>
        <v>18</v>
      </c>
      <c r="AI9" s="33">
        <f t="shared" si="4"/>
        <v>60</v>
      </c>
      <c r="AJ9" s="33">
        <f t="shared" si="5"/>
        <v>60</v>
      </c>
      <c r="AK9" s="33">
        <f t="shared" si="6"/>
        <v>25</v>
      </c>
      <c r="AL9" s="33">
        <f t="shared" si="7"/>
        <v>13</v>
      </c>
      <c r="AM9" s="33">
        <f t="shared" si="8"/>
        <v>50</v>
      </c>
      <c r="AN9" s="33">
        <f t="shared" si="9"/>
        <v>50</v>
      </c>
      <c r="AO9" s="33">
        <f t="shared" si="10"/>
        <v>65</v>
      </c>
      <c r="AP9" s="33">
        <f t="shared" si="11"/>
        <v>18</v>
      </c>
    </row>
    <row r="10" spans="1:42" ht="19.5" customHeight="1" thickBot="1">
      <c r="A10" s="8">
        <v>6</v>
      </c>
      <c r="B10" s="29" t="s">
        <v>11</v>
      </c>
      <c r="C10" s="26" t="s">
        <v>3</v>
      </c>
      <c r="D10" s="50">
        <v>5</v>
      </c>
      <c r="E10" s="19">
        <v>50</v>
      </c>
      <c r="F10" s="64">
        <v>9</v>
      </c>
      <c r="G10" s="17">
        <v>5</v>
      </c>
      <c r="H10" s="38">
        <v>50</v>
      </c>
      <c r="I10" s="17">
        <v>9</v>
      </c>
      <c r="J10" s="52">
        <v>11</v>
      </c>
      <c r="K10" s="12">
        <v>28</v>
      </c>
      <c r="L10" s="52">
        <v>3</v>
      </c>
      <c r="M10" s="17">
        <v>9</v>
      </c>
      <c r="N10" s="38">
        <v>34</v>
      </c>
      <c r="O10" s="17">
        <v>5</v>
      </c>
      <c r="P10" s="52">
        <v>3</v>
      </c>
      <c r="Q10" s="12">
        <v>60</v>
      </c>
      <c r="R10" s="52">
        <v>13</v>
      </c>
      <c r="S10" s="17">
        <v>11</v>
      </c>
      <c r="T10" s="38">
        <v>28</v>
      </c>
      <c r="U10" s="17">
        <v>3</v>
      </c>
      <c r="V10" s="52">
        <v>4</v>
      </c>
      <c r="W10" s="52">
        <v>55</v>
      </c>
      <c r="X10" s="52">
        <v>11</v>
      </c>
      <c r="Y10" s="38">
        <v>10</v>
      </c>
      <c r="Z10" s="62">
        <v>31</v>
      </c>
      <c r="AA10" s="62">
        <v>4</v>
      </c>
      <c r="AB10" s="72">
        <v>9</v>
      </c>
      <c r="AC10" s="36">
        <v>34</v>
      </c>
      <c r="AD10" s="36">
        <v>5</v>
      </c>
      <c r="AE10" s="74">
        <f t="shared" si="0"/>
        <v>370</v>
      </c>
      <c r="AF10" s="75">
        <f t="shared" si="1"/>
        <v>62</v>
      </c>
      <c r="AG10" s="53">
        <f t="shared" si="2"/>
        <v>342</v>
      </c>
      <c r="AH10" s="1">
        <f t="shared" si="3"/>
        <v>50</v>
      </c>
      <c r="AI10" s="33">
        <f t="shared" si="4"/>
        <v>50</v>
      </c>
      <c r="AJ10" s="33">
        <f t="shared" si="5"/>
        <v>28</v>
      </c>
      <c r="AK10" s="33">
        <f t="shared" si="6"/>
        <v>34</v>
      </c>
      <c r="AL10" s="33">
        <f t="shared" si="7"/>
        <v>60</v>
      </c>
      <c r="AM10" s="33">
        <f t="shared" si="8"/>
        <v>28</v>
      </c>
      <c r="AN10" s="33">
        <f t="shared" si="9"/>
        <v>55</v>
      </c>
      <c r="AO10" s="33">
        <f t="shared" si="10"/>
        <v>31</v>
      </c>
      <c r="AP10" s="33">
        <f t="shared" si="11"/>
        <v>34</v>
      </c>
    </row>
    <row r="11" spans="1:42" ht="19.5" customHeight="1" thickBot="1">
      <c r="A11" s="8">
        <v>7</v>
      </c>
      <c r="B11" s="10" t="s">
        <v>15</v>
      </c>
      <c r="C11" s="28" t="s">
        <v>3</v>
      </c>
      <c r="D11" s="50">
        <v>21</v>
      </c>
      <c r="E11" s="19">
        <v>10</v>
      </c>
      <c r="F11" s="64">
        <v>0</v>
      </c>
      <c r="G11" s="17">
        <v>4</v>
      </c>
      <c r="H11" s="38">
        <v>55</v>
      </c>
      <c r="I11" s="17">
        <v>11</v>
      </c>
      <c r="J11" s="52">
        <v>6</v>
      </c>
      <c r="K11" s="12">
        <v>46</v>
      </c>
      <c r="L11" s="52">
        <v>8</v>
      </c>
      <c r="M11" s="17">
        <v>17</v>
      </c>
      <c r="N11" s="38">
        <v>14</v>
      </c>
      <c r="O11" s="17">
        <v>0</v>
      </c>
      <c r="P11" s="52">
        <v>7</v>
      </c>
      <c r="Q11" s="12">
        <v>42</v>
      </c>
      <c r="R11" s="52">
        <v>7</v>
      </c>
      <c r="S11" s="17">
        <v>14</v>
      </c>
      <c r="T11" s="38">
        <v>20</v>
      </c>
      <c r="U11" s="17">
        <v>0</v>
      </c>
      <c r="V11" s="52">
        <v>6</v>
      </c>
      <c r="W11" s="52">
        <v>46</v>
      </c>
      <c r="X11" s="52">
        <v>8</v>
      </c>
      <c r="Y11" s="38">
        <v>16</v>
      </c>
      <c r="Z11" s="62">
        <v>16</v>
      </c>
      <c r="AA11" s="62">
        <v>0</v>
      </c>
      <c r="AB11" s="72">
        <v>6</v>
      </c>
      <c r="AC11" s="36">
        <v>46</v>
      </c>
      <c r="AD11" s="36">
        <v>8</v>
      </c>
      <c r="AE11" s="74">
        <f t="shared" si="0"/>
        <v>295</v>
      </c>
      <c r="AF11" s="75">
        <f t="shared" si="1"/>
        <v>42</v>
      </c>
      <c r="AG11" s="53">
        <f t="shared" si="2"/>
        <v>285</v>
      </c>
      <c r="AH11" s="1">
        <f t="shared" si="3"/>
        <v>10</v>
      </c>
      <c r="AI11" s="33">
        <f t="shared" si="4"/>
        <v>55</v>
      </c>
      <c r="AJ11" s="33">
        <f t="shared" si="5"/>
        <v>46</v>
      </c>
      <c r="AK11" s="33">
        <f t="shared" si="6"/>
        <v>14</v>
      </c>
      <c r="AL11" s="33">
        <f t="shared" si="7"/>
        <v>42</v>
      </c>
      <c r="AM11" s="33">
        <f t="shared" si="8"/>
        <v>20</v>
      </c>
      <c r="AN11" s="33">
        <f t="shared" si="9"/>
        <v>46</v>
      </c>
      <c r="AO11" s="33">
        <f t="shared" si="10"/>
        <v>16</v>
      </c>
      <c r="AP11" s="33">
        <f t="shared" si="11"/>
        <v>46</v>
      </c>
    </row>
    <row r="12" spans="1:42" ht="19.5" customHeight="1" thickBot="1">
      <c r="A12" s="8">
        <v>8</v>
      </c>
      <c r="B12" s="11" t="s">
        <v>29</v>
      </c>
      <c r="C12" s="27" t="s">
        <v>3</v>
      </c>
      <c r="D12" s="50">
        <v>23</v>
      </c>
      <c r="E12" s="19">
        <v>8</v>
      </c>
      <c r="F12" s="64">
        <v>0</v>
      </c>
      <c r="G12" s="17">
        <v>8</v>
      </c>
      <c r="H12" s="38">
        <v>38</v>
      </c>
      <c r="I12" s="17">
        <v>6</v>
      </c>
      <c r="J12" s="52">
        <v>28</v>
      </c>
      <c r="K12" s="12">
        <v>3</v>
      </c>
      <c r="L12" s="52">
        <v>0</v>
      </c>
      <c r="M12" s="17">
        <v>8</v>
      </c>
      <c r="N12" s="38">
        <v>38</v>
      </c>
      <c r="O12" s="17">
        <v>6</v>
      </c>
      <c r="P12" s="52">
        <v>11</v>
      </c>
      <c r="Q12" s="12">
        <v>28</v>
      </c>
      <c r="R12" s="52">
        <v>3</v>
      </c>
      <c r="S12" s="17">
        <v>3</v>
      </c>
      <c r="T12" s="38">
        <v>60</v>
      </c>
      <c r="U12" s="17">
        <v>13</v>
      </c>
      <c r="V12" s="52">
        <v>9</v>
      </c>
      <c r="W12" s="52">
        <v>34</v>
      </c>
      <c r="X12" s="52">
        <v>5</v>
      </c>
      <c r="Y12" s="38">
        <v>6</v>
      </c>
      <c r="Z12" s="62">
        <v>46</v>
      </c>
      <c r="AA12" s="62">
        <v>8</v>
      </c>
      <c r="AB12" s="73">
        <v>10</v>
      </c>
      <c r="AC12" s="36">
        <v>31</v>
      </c>
      <c r="AD12" s="36">
        <v>4</v>
      </c>
      <c r="AE12" s="74">
        <f t="shared" si="0"/>
        <v>286</v>
      </c>
      <c r="AF12" s="75">
        <f t="shared" si="1"/>
        <v>45</v>
      </c>
      <c r="AG12" s="53">
        <f t="shared" si="2"/>
        <v>283</v>
      </c>
      <c r="AH12" s="1">
        <f t="shared" si="3"/>
        <v>8</v>
      </c>
      <c r="AI12" s="33">
        <f t="shared" si="4"/>
        <v>38</v>
      </c>
      <c r="AJ12" s="33">
        <f t="shared" si="5"/>
        <v>3</v>
      </c>
      <c r="AK12" s="33">
        <f t="shared" si="6"/>
        <v>38</v>
      </c>
      <c r="AL12" s="33">
        <f t="shared" si="7"/>
        <v>28</v>
      </c>
      <c r="AM12" s="33">
        <f t="shared" si="8"/>
        <v>60</v>
      </c>
      <c r="AN12" s="33">
        <f t="shared" si="9"/>
        <v>34</v>
      </c>
      <c r="AO12" s="33">
        <f t="shared" si="10"/>
        <v>46</v>
      </c>
      <c r="AP12" s="33">
        <f t="shared" si="11"/>
        <v>31</v>
      </c>
    </row>
    <row r="13" spans="1:42" ht="19.5" customHeight="1" thickBot="1">
      <c r="A13" s="8">
        <v>9</v>
      </c>
      <c r="B13" s="29" t="s">
        <v>13</v>
      </c>
      <c r="C13" s="27" t="s">
        <v>3</v>
      </c>
      <c r="D13" s="50">
        <v>2</v>
      </c>
      <c r="E13" s="19">
        <v>65</v>
      </c>
      <c r="F13" s="64">
        <v>15</v>
      </c>
      <c r="G13" s="17">
        <v>0</v>
      </c>
      <c r="H13" s="38">
        <v>0</v>
      </c>
      <c r="I13" s="17">
        <v>0</v>
      </c>
      <c r="J13" s="52">
        <v>2</v>
      </c>
      <c r="K13" s="12">
        <v>65</v>
      </c>
      <c r="L13" s="52">
        <v>15</v>
      </c>
      <c r="M13" s="17">
        <v>7</v>
      </c>
      <c r="N13" s="38">
        <v>42</v>
      </c>
      <c r="O13" s="17">
        <v>7</v>
      </c>
      <c r="P13" s="52">
        <v>4</v>
      </c>
      <c r="Q13" s="12">
        <v>55</v>
      </c>
      <c r="R13" s="52">
        <v>11</v>
      </c>
      <c r="S13" s="17">
        <v>0</v>
      </c>
      <c r="T13" s="38">
        <v>0</v>
      </c>
      <c r="U13" s="17">
        <v>0</v>
      </c>
      <c r="V13" s="52">
        <v>0</v>
      </c>
      <c r="W13" s="52">
        <v>0</v>
      </c>
      <c r="X13" s="52">
        <v>0</v>
      </c>
      <c r="Y13" s="38">
        <v>5</v>
      </c>
      <c r="Z13" s="62">
        <v>50</v>
      </c>
      <c r="AA13" s="62">
        <v>9</v>
      </c>
      <c r="AB13" s="73">
        <v>0</v>
      </c>
      <c r="AC13" s="36">
        <v>0</v>
      </c>
      <c r="AD13" s="36">
        <v>0</v>
      </c>
      <c r="AE13" s="74">
        <f t="shared" si="0"/>
        <v>277</v>
      </c>
      <c r="AF13" s="75">
        <f t="shared" si="1"/>
        <v>57</v>
      </c>
      <c r="AG13" s="53">
        <f t="shared" si="2"/>
        <v>277</v>
      </c>
      <c r="AH13" s="1">
        <f t="shared" si="3"/>
        <v>65</v>
      </c>
      <c r="AI13" s="33">
        <f t="shared" si="4"/>
        <v>0</v>
      </c>
      <c r="AJ13" s="33">
        <f t="shared" si="5"/>
        <v>65</v>
      </c>
      <c r="AK13" s="33">
        <f t="shared" si="6"/>
        <v>42</v>
      </c>
      <c r="AL13" s="33">
        <f t="shared" si="7"/>
        <v>55</v>
      </c>
      <c r="AM13" s="33">
        <f t="shared" si="8"/>
        <v>0</v>
      </c>
      <c r="AN13" s="33">
        <f t="shared" si="9"/>
        <v>0</v>
      </c>
      <c r="AO13" s="33">
        <f t="shared" si="10"/>
        <v>50</v>
      </c>
      <c r="AP13" s="33">
        <f t="shared" si="11"/>
        <v>0</v>
      </c>
    </row>
    <row r="14" spans="1:42" ht="19.5" customHeight="1" thickBot="1">
      <c r="A14" s="8">
        <v>10</v>
      </c>
      <c r="B14" s="29" t="s">
        <v>34</v>
      </c>
      <c r="C14" s="27" t="s">
        <v>18</v>
      </c>
      <c r="D14" s="50">
        <v>13</v>
      </c>
      <c r="E14" s="19">
        <v>22</v>
      </c>
      <c r="F14" s="64">
        <v>0</v>
      </c>
      <c r="G14" s="17">
        <v>1</v>
      </c>
      <c r="H14" s="38">
        <v>70</v>
      </c>
      <c r="I14" s="17">
        <v>17</v>
      </c>
      <c r="J14" s="52">
        <v>1</v>
      </c>
      <c r="K14" s="12">
        <v>70</v>
      </c>
      <c r="L14" s="52">
        <v>17</v>
      </c>
      <c r="M14" s="17">
        <v>10</v>
      </c>
      <c r="N14" s="38">
        <v>31</v>
      </c>
      <c r="O14" s="17">
        <v>4</v>
      </c>
      <c r="P14" s="52">
        <v>15</v>
      </c>
      <c r="Q14" s="12">
        <v>18</v>
      </c>
      <c r="R14" s="52">
        <v>0</v>
      </c>
      <c r="S14" s="17">
        <v>0</v>
      </c>
      <c r="T14" s="38">
        <v>0</v>
      </c>
      <c r="U14" s="17">
        <v>0</v>
      </c>
      <c r="V14" s="52">
        <v>0</v>
      </c>
      <c r="W14" s="52">
        <v>0</v>
      </c>
      <c r="X14" s="52">
        <v>0</v>
      </c>
      <c r="Y14" s="38">
        <v>0</v>
      </c>
      <c r="Z14" s="62">
        <v>0</v>
      </c>
      <c r="AA14" s="62">
        <v>0</v>
      </c>
      <c r="AB14" s="73">
        <v>4</v>
      </c>
      <c r="AC14" s="36">
        <v>55</v>
      </c>
      <c r="AD14" s="36">
        <v>11</v>
      </c>
      <c r="AE14" s="74">
        <f t="shared" si="0"/>
        <v>266</v>
      </c>
      <c r="AF14" s="75">
        <f t="shared" si="1"/>
        <v>49</v>
      </c>
      <c r="AG14" s="53">
        <f t="shared" si="2"/>
        <v>266</v>
      </c>
      <c r="AH14" s="1">
        <f t="shared" si="3"/>
        <v>22</v>
      </c>
      <c r="AI14" s="33">
        <f t="shared" si="4"/>
        <v>70</v>
      </c>
      <c r="AJ14" s="33">
        <f t="shared" si="5"/>
        <v>70</v>
      </c>
      <c r="AK14" s="33">
        <f t="shared" si="6"/>
        <v>31</v>
      </c>
      <c r="AL14" s="33">
        <f t="shared" si="7"/>
        <v>18</v>
      </c>
      <c r="AM14" s="33">
        <f t="shared" si="8"/>
        <v>0</v>
      </c>
      <c r="AN14" s="33">
        <f t="shared" si="9"/>
        <v>0</v>
      </c>
      <c r="AO14" s="33">
        <f t="shared" si="10"/>
        <v>0</v>
      </c>
      <c r="AP14" s="33">
        <f t="shared" si="11"/>
        <v>55</v>
      </c>
    </row>
    <row r="15" spans="1:42" ht="19.5" customHeight="1" thickBot="1">
      <c r="A15" s="8">
        <v>11</v>
      </c>
      <c r="B15" s="11" t="s">
        <v>33</v>
      </c>
      <c r="C15" s="28" t="s">
        <v>3</v>
      </c>
      <c r="D15" s="50">
        <v>4</v>
      </c>
      <c r="E15" s="19">
        <v>55</v>
      </c>
      <c r="F15" s="64">
        <v>11</v>
      </c>
      <c r="G15" s="17">
        <v>13</v>
      </c>
      <c r="H15" s="38">
        <v>22</v>
      </c>
      <c r="I15" s="17">
        <v>0</v>
      </c>
      <c r="J15" s="52">
        <v>14</v>
      </c>
      <c r="K15" s="12">
        <v>20</v>
      </c>
      <c r="L15" s="52">
        <v>0</v>
      </c>
      <c r="M15" s="17">
        <v>13</v>
      </c>
      <c r="N15" s="38">
        <v>22</v>
      </c>
      <c r="O15" s="17">
        <v>0</v>
      </c>
      <c r="P15" s="52">
        <v>8</v>
      </c>
      <c r="Q15" s="12">
        <v>38</v>
      </c>
      <c r="R15" s="52">
        <v>6</v>
      </c>
      <c r="S15" s="17">
        <v>15</v>
      </c>
      <c r="T15" s="38">
        <v>18</v>
      </c>
      <c r="U15" s="17">
        <v>0</v>
      </c>
      <c r="V15" s="52">
        <v>3</v>
      </c>
      <c r="W15" s="52">
        <v>60</v>
      </c>
      <c r="X15" s="52">
        <v>13</v>
      </c>
      <c r="Y15" s="38">
        <v>11</v>
      </c>
      <c r="Z15" s="62">
        <v>28</v>
      </c>
      <c r="AA15" s="62">
        <v>3</v>
      </c>
      <c r="AB15" s="73">
        <v>14</v>
      </c>
      <c r="AC15" s="36">
        <v>20</v>
      </c>
      <c r="AD15" s="36">
        <v>0</v>
      </c>
      <c r="AE15" s="74">
        <f t="shared" si="0"/>
        <v>283</v>
      </c>
      <c r="AF15" s="75">
        <f t="shared" si="1"/>
        <v>33</v>
      </c>
      <c r="AG15" s="53">
        <f t="shared" si="2"/>
        <v>265</v>
      </c>
      <c r="AH15" s="1">
        <f t="shared" si="3"/>
        <v>55</v>
      </c>
      <c r="AI15" s="33">
        <f t="shared" si="4"/>
        <v>22</v>
      </c>
      <c r="AJ15" s="33">
        <f t="shared" si="5"/>
        <v>20</v>
      </c>
      <c r="AK15" s="33">
        <f t="shared" si="6"/>
        <v>22</v>
      </c>
      <c r="AL15" s="33">
        <f t="shared" si="7"/>
        <v>38</v>
      </c>
      <c r="AM15" s="33">
        <f t="shared" si="8"/>
        <v>18</v>
      </c>
      <c r="AN15" s="33">
        <f t="shared" si="9"/>
        <v>60</v>
      </c>
      <c r="AO15" s="33">
        <f t="shared" si="10"/>
        <v>28</v>
      </c>
      <c r="AP15" s="33">
        <f t="shared" si="11"/>
        <v>20</v>
      </c>
    </row>
    <row r="16" spans="1:42" ht="19.5" customHeight="1" thickBot="1">
      <c r="A16" s="8">
        <v>12</v>
      </c>
      <c r="B16" s="77" t="s">
        <v>23</v>
      </c>
      <c r="C16" s="78" t="s">
        <v>4</v>
      </c>
      <c r="D16" s="50">
        <v>14</v>
      </c>
      <c r="E16" s="19">
        <v>20</v>
      </c>
      <c r="F16" s="64">
        <v>0</v>
      </c>
      <c r="G16" s="17">
        <v>6</v>
      </c>
      <c r="H16" s="38">
        <v>46</v>
      </c>
      <c r="I16" s="17">
        <v>8</v>
      </c>
      <c r="J16" s="52">
        <v>13</v>
      </c>
      <c r="K16" s="12">
        <v>22</v>
      </c>
      <c r="L16" s="52">
        <v>0</v>
      </c>
      <c r="M16" s="17">
        <v>3</v>
      </c>
      <c r="N16" s="38">
        <v>60</v>
      </c>
      <c r="O16" s="17">
        <v>13</v>
      </c>
      <c r="P16" s="52">
        <v>0</v>
      </c>
      <c r="Q16" s="12">
        <v>0</v>
      </c>
      <c r="R16" s="52">
        <v>0</v>
      </c>
      <c r="S16" s="17">
        <v>13</v>
      </c>
      <c r="T16" s="38">
        <v>22</v>
      </c>
      <c r="U16" s="17">
        <v>0</v>
      </c>
      <c r="V16" s="52">
        <v>0</v>
      </c>
      <c r="W16" s="52">
        <v>0</v>
      </c>
      <c r="X16" s="52">
        <v>0</v>
      </c>
      <c r="Y16" s="38">
        <v>0</v>
      </c>
      <c r="Z16" s="62">
        <v>0</v>
      </c>
      <c r="AA16" s="62">
        <v>0</v>
      </c>
      <c r="AB16" s="73">
        <v>3</v>
      </c>
      <c r="AC16" s="36">
        <v>60</v>
      </c>
      <c r="AD16" s="36">
        <v>13</v>
      </c>
      <c r="AE16" s="74">
        <f t="shared" si="0"/>
        <v>230</v>
      </c>
      <c r="AF16" s="75">
        <f t="shared" si="1"/>
        <v>34</v>
      </c>
      <c r="AG16" s="53">
        <f t="shared" si="2"/>
        <v>230</v>
      </c>
      <c r="AH16" s="1">
        <f t="shared" si="3"/>
        <v>20</v>
      </c>
      <c r="AI16" s="33">
        <f t="shared" si="4"/>
        <v>46</v>
      </c>
      <c r="AJ16" s="33">
        <f t="shared" si="5"/>
        <v>22</v>
      </c>
      <c r="AK16" s="33">
        <f t="shared" si="6"/>
        <v>60</v>
      </c>
      <c r="AL16" s="33">
        <f t="shared" si="7"/>
        <v>0</v>
      </c>
      <c r="AM16" s="33">
        <f t="shared" si="8"/>
        <v>22</v>
      </c>
      <c r="AN16" s="33">
        <f t="shared" si="9"/>
        <v>0</v>
      </c>
      <c r="AO16" s="33">
        <f t="shared" si="10"/>
        <v>0</v>
      </c>
      <c r="AP16" s="33">
        <f t="shared" si="11"/>
        <v>60</v>
      </c>
    </row>
    <row r="17" spans="1:42" ht="19.5" customHeight="1" thickBot="1">
      <c r="A17" s="8">
        <v>13</v>
      </c>
      <c r="B17" s="24" t="s">
        <v>16</v>
      </c>
      <c r="C17" s="10" t="s">
        <v>3</v>
      </c>
      <c r="D17" s="50">
        <v>6</v>
      </c>
      <c r="E17" s="19">
        <v>46</v>
      </c>
      <c r="F17" s="64">
        <v>8</v>
      </c>
      <c r="G17" s="17">
        <v>0</v>
      </c>
      <c r="H17" s="38">
        <v>0</v>
      </c>
      <c r="I17" s="17">
        <v>0</v>
      </c>
      <c r="J17" s="52">
        <v>4</v>
      </c>
      <c r="K17" s="12">
        <v>55</v>
      </c>
      <c r="L17" s="52">
        <v>11</v>
      </c>
      <c r="M17" s="17">
        <v>11</v>
      </c>
      <c r="N17" s="38">
        <v>28</v>
      </c>
      <c r="O17" s="17">
        <v>3</v>
      </c>
      <c r="P17" s="52">
        <v>0</v>
      </c>
      <c r="Q17" s="12">
        <v>0</v>
      </c>
      <c r="R17" s="52">
        <v>0</v>
      </c>
      <c r="S17" s="17">
        <v>0</v>
      </c>
      <c r="T17" s="38">
        <v>0</v>
      </c>
      <c r="U17" s="17">
        <v>0</v>
      </c>
      <c r="V17" s="52">
        <v>8</v>
      </c>
      <c r="W17" s="52">
        <v>38</v>
      </c>
      <c r="X17" s="52">
        <v>6</v>
      </c>
      <c r="Y17" s="38">
        <v>0</v>
      </c>
      <c r="Z17" s="62">
        <v>0</v>
      </c>
      <c r="AA17" s="62">
        <v>0</v>
      </c>
      <c r="AB17" s="73">
        <v>12</v>
      </c>
      <c r="AC17" s="36">
        <v>25</v>
      </c>
      <c r="AD17" s="36">
        <v>2</v>
      </c>
      <c r="AE17" s="74">
        <f t="shared" si="0"/>
        <v>192</v>
      </c>
      <c r="AF17" s="75">
        <f t="shared" si="1"/>
        <v>30</v>
      </c>
      <c r="AG17" s="53">
        <f t="shared" si="2"/>
        <v>192</v>
      </c>
      <c r="AH17" s="1">
        <f t="shared" si="3"/>
        <v>46</v>
      </c>
      <c r="AI17" s="33">
        <f t="shared" si="4"/>
        <v>0</v>
      </c>
      <c r="AJ17" s="33">
        <f t="shared" si="5"/>
        <v>55</v>
      </c>
      <c r="AK17" s="33">
        <f t="shared" si="6"/>
        <v>28</v>
      </c>
      <c r="AL17" s="33">
        <f t="shared" si="7"/>
        <v>0</v>
      </c>
      <c r="AM17" s="33">
        <f t="shared" si="8"/>
        <v>0</v>
      </c>
      <c r="AN17" s="33">
        <f t="shared" si="9"/>
        <v>38</v>
      </c>
      <c r="AO17" s="33">
        <f t="shared" si="10"/>
        <v>0</v>
      </c>
      <c r="AP17" s="33">
        <f t="shared" si="11"/>
        <v>25</v>
      </c>
    </row>
    <row r="18" spans="1:42" ht="19.5" customHeight="1" thickBot="1">
      <c r="A18" s="8">
        <v>14</v>
      </c>
      <c r="B18" s="30" t="s">
        <v>14</v>
      </c>
      <c r="C18" s="56" t="s">
        <v>3</v>
      </c>
      <c r="D18" s="50">
        <v>25</v>
      </c>
      <c r="E18" s="19">
        <v>6</v>
      </c>
      <c r="F18" s="64">
        <v>0</v>
      </c>
      <c r="G18" s="17">
        <v>16</v>
      </c>
      <c r="H18" s="38">
        <v>16</v>
      </c>
      <c r="I18" s="17">
        <v>0</v>
      </c>
      <c r="J18" s="52">
        <v>25</v>
      </c>
      <c r="K18" s="12">
        <v>6</v>
      </c>
      <c r="L18" s="52">
        <v>0</v>
      </c>
      <c r="M18" s="17">
        <v>0</v>
      </c>
      <c r="N18" s="38">
        <v>0</v>
      </c>
      <c r="O18" s="17">
        <v>0</v>
      </c>
      <c r="P18" s="52">
        <v>19</v>
      </c>
      <c r="Q18" s="12">
        <v>12</v>
      </c>
      <c r="R18" s="52">
        <v>0</v>
      </c>
      <c r="S18" s="17">
        <v>12</v>
      </c>
      <c r="T18" s="38">
        <v>25</v>
      </c>
      <c r="U18" s="17">
        <v>2</v>
      </c>
      <c r="V18" s="52">
        <v>7</v>
      </c>
      <c r="W18" s="52">
        <v>42</v>
      </c>
      <c r="X18" s="52">
        <v>7</v>
      </c>
      <c r="Y18" s="38">
        <v>4</v>
      </c>
      <c r="Z18" s="62">
        <v>55</v>
      </c>
      <c r="AA18" s="62">
        <v>11</v>
      </c>
      <c r="AB18" s="73">
        <v>11</v>
      </c>
      <c r="AC18" s="36">
        <v>28</v>
      </c>
      <c r="AD18" s="36">
        <v>3</v>
      </c>
      <c r="AE18" s="74">
        <f aca="true" t="shared" si="12" ref="AE18:AE56">E18+H18+K18+N18+Q18+T18+W18+Z18+AC18</f>
        <v>190</v>
      </c>
      <c r="AF18" s="75">
        <f aca="true" t="shared" si="13" ref="AF18:AF56">F18+I18+L18+O18+R18+U18+X18+AA18+AD18</f>
        <v>23</v>
      </c>
      <c r="AG18" s="53">
        <f aca="true" t="shared" si="14" ref="AG18:AG56">AE18-SMALL(AH18:AP18,1)</f>
        <v>190</v>
      </c>
      <c r="AH18" s="1">
        <f aca="true" t="shared" si="15" ref="AH18:AH56">E18</f>
        <v>6</v>
      </c>
      <c r="AI18" s="33">
        <f aca="true" t="shared" si="16" ref="AI18:AI56">H18</f>
        <v>16</v>
      </c>
      <c r="AJ18" s="33">
        <f aca="true" t="shared" si="17" ref="AJ18:AJ56">K18</f>
        <v>6</v>
      </c>
      <c r="AK18" s="33">
        <f aca="true" t="shared" si="18" ref="AK18:AK56">N18</f>
        <v>0</v>
      </c>
      <c r="AL18" s="33">
        <f aca="true" t="shared" si="19" ref="AL18:AL56">Q18</f>
        <v>12</v>
      </c>
      <c r="AM18" s="33">
        <f aca="true" t="shared" si="20" ref="AM18:AM56">T18</f>
        <v>25</v>
      </c>
      <c r="AN18" s="33">
        <f aca="true" t="shared" si="21" ref="AN18:AN56">W18</f>
        <v>42</v>
      </c>
      <c r="AO18" s="33">
        <f aca="true" t="shared" si="22" ref="AO18:AO56">Z18</f>
        <v>55</v>
      </c>
      <c r="AP18" s="33">
        <f aca="true" t="shared" si="23" ref="AP18:AP56">AC18</f>
        <v>28</v>
      </c>
    </row>
    <row r="19" spans="1:42" ht="19.5" customHeight="1" thickBot="1">
      <c r="A19" s="8">
        <v>15</v>
      </c>
      <c r="B19" s="24" t="s">
        <v>32</v>
      </c>
      <c r="C19" s="10" t="s">
        <v>31</v>
      </c>
      <c r="D19" s="50">
        <v>8</v>
      </c>
      <c r="E19" s="19">
        <v>38</v>
      </c>
      <c r="F19" s="64">
        <v>6</v>
      </c>
      <c r="G19" s="17">
        <v>0</v>
      </c>
      <c r="H19" s="38">
        <v>0</v>
      </c>
      <c r="I19" s="17">
        <v>0</v>
      </c>
      <c r="J19" s="52">
        <v>17</v>
      </c>
      <c r="K19" s="12">
        <v>14</v>
      </c>
      <c r="L19" s="52">
        <v>0</v>
      </c>
      <c r="M19" s="17">
        <v>14</v>
      </c>
      <c r="N19" s="38">
        <v>20</v>
      </c>
      <c r="O19" s="17">
        <v>0</v>
      </c>
      <c r="P19" s="52">
        <v>13</v>
      </c>
      <c r="Q19" s="12">
        <v>22</v>
      </c>
      <c r="R19" s="52">
        <v>0</v>
      </c>
      <c r="S19" s="17">
        <v>10</v>
      </c>
      <c r="T19" s="38">
        <v>31</v>
      </c>
      <c r="U19" s="17">
        <v>4</v>
      </c>
      <c r="V19" s="52">
        <v>0</v>
      </c>
      <c r="W19" s="52">
        <v>0</v>
      </c>
      <c r="X19" s="52">
        <v>0</v>
      </c>
      <c r="Y19" s="38">
        <v>15</v>
      </c>
      <c r="Z19" s="62">
        <v>18</v>
      </c>
      <c r="AA19" s="62">
        <v>0</v>
      </c>
      <c r="AB19" s="73">
        <v>8</v>
      </c>
      <c r="AC19" s="36">
        <v>38</v>
      </c>
      <c r="AD19" s="36">
        <v>6</v>
      </c>
      <c r="AE19" s="74">
        <f t="shared" si="12"/>
        <v>181</v>
      </c>
      <c r="AF19" s="75">
        <f t="shared" si="13"/>
        <v>16</v>
      </c>
      <c r="AG19" s="53">
        <f t="shared" si="14"/>
        <v>181</v>
      </c>
      <c r="AH19" s="1">
        <f t="shared" si="15"/>
        <v>38</v>
      </c>
      <c r="AI19" s="33">
        <f t="shared" si="16"/>
        <v>0</v>
      </c>
      <c r="AJ19" s="33">
        <f t="shared" si="17"/>
        <v>14</v>
      </c>
      <c r="AK19" s="33">
        <f t="shared" si="18"/>
        <v>20</v>
      </c>
      <c r="AL19" s="33">
        <f t="shared" si="19"/>
        <v>22</v>
      </c>
      <c r="AM19" s="33">
        <f t="shared" si="20"/>
        <v>31</v>
      </c>
      <c r="AN19" s="33">
        <f t="shared" si="21"/>
        <v>0</v>
      </c>
      <c r="AO19" s="33">
        <f t="shared" si="22"/>
        <v>18</v>
      </c>
      <c r="AP19" s="33">
        <f t="shared" si="23"/>
        <v>38</v>
      </c>
    </row>
    <row r="20" spans="1:42" ht="19.5" customHeight="1" thickBot="1">
      <c r="A20" s="8">
        <v>16</v>
      </c>
      <c r="B20" s="25" t="s">
        <v>35</v>
      </c>
      <c r="C20" s="11" t="s">
        <v>3</v>
      </c>
      <c r="D20" s="50">
        <v>0</v>
      </c>
      <c r="E20" s="19">
        <v>0</v>
      </c>
      <c r="F20" s="64">
        <v>0</v>
      </c>
      <c r="G20" s="17">
        <v>0</v>
      </c>
      <c r="H20" s="38">
        <v>0</v>
      </c>
      <c r="I20" s="17">
        <v>0</v>
      </c>
      <c r="J20" s="52">
        <v>0</v>
      </c>
      <c r="K20" s="12">
        <v>0</v>
      </c>
      <c r="L20" s="52">
        <v>0</v>
      </c>
      <c r="M20" s="17">
        <v>0</v>
      </c>
      <c r="N20" s="38">
        <v>0</v>
      </c>
      <c r="O20" s="17">
        <v>0</v>
      </c>
      <c r="P20" s="52">
        <v>0</v>
      </c>
      <c r="Q20" s="12">
        <v>0</v>
      </c>
      <c r="R20" s="52">
        <v>0</v>
      </c>
      <c r="S20" s="17">
        <v>7</v>
      </c>
      <c r="T20" s="38">
        <v>42</v>
      </c>
      <c r="U20" s="17">
        <v>7</v>
      </c>
      <c r="V20" s="52">
        <v>11</v>
      </c>
      <c r="W20" s="52">
        <v>28</v>
      </c>
      <c r="X20" s="52">
        <v>3</v>
      </c>
      <c r="Y20" s="38">
        <v>7</v>
      </c>
      <c r="Z20" s="62">
        <v>42</v>
      </c>
      <c r="AA20" s="62">
        <v>7</v>
      </c>
      <c r="AB20" s="73">
        <v>13</v>
      </c>
      <c r="AC20" s="36">
        <v>22</v>
      </c>
      <c r="AD20" s="36">
        <v>0</v>
      </c>
      <c r="AE20" s="74">
        <f t="shared" si="12"/>
        <v>134</v>
      </c>
      <c r="AF20" s="75">
        <f t="shared" si="13"/>
        <v>17</v>
      </c>
      <c r="AG20" s="53">
        <f t="shared" si="14"/>
        <v>134</v>
      </c>
      <c r="AH20" s="1">
        <f t="shared" si="15"/>
        <v>0</v>
      </c>
      <c r="AI20" s="33">
        <f t="shared" si="16"/>
        <v>0</v>
      </c>
      <c r="AJ20" s="33">
        <f t="shared" si="17"/>
        <v>0</v>
      </c>
      <c r="AK20" s="33">
        <f t="shared" si="18"/>
        <v>0</v>
      </c>
      <c r="AL20" s="33">
        <f t="shared" si="19"/>
        <v>0</v>
      </c>
      <c r="AM20" s="33">
        <f t="shared" si="20"/>
        <v>42</v>
      </c>
      <c r="AN20" s="33">
        <f t="shared" si="21"/>
        <v>28</v>
      </c>
      <c r="AO20" s="33">
        <f t="shared" si="22"/>
        <v>42</v>
      </c>
      <c r="AP20" s="33">
        <f t="shared" si="23"/>
        <v>22</v>
      </c>
    </row>
    <row r="21" spans="1:42" ht="19.5" customHeight="1" thickBot="1">
      <c r="A21" s="8">
        <v>17</v>
      </c>
      <c r="B21" s="25" t="s">
        <v>10</v>
      </c>
      <c r="C21" s="11" t="s">
        <v>3</v>
      </c>
      <c r="D21" s="50">
        <v>16</v>
      </c>
      <c r="E21" s="19">
        <v>16</v>
      </c>
      <c r="F21" s="64">
        <v>0</v>
      </c>
      <c r="G21" s="17">
        <v>9</v>
      </c>
      <c r="H21" s="38">
        <v>34</v>
      </c>
      <c r="I21" s="17">
        <v>5</v>
      </c>
      <c r="J21" s="52">
        <v>9</v>
      </c>
      <c r="K21" s="12">
        <v>34</v>
      </c>
      <c r="L21" s="52">
        <v>5</v>
      </c>
      <c r="M21" s="17">
        <v>19</v>
      </c>
      <c r="N21" s="38">
        <v>12</v>
      </c>
      <c r="O21" s="17">
        <v>0</v>
      </c>
      <c r="P21" s="52">
        <v>0</v>
      </c>
      <c r="Q21" s="12">
        <v>0</v>
      </c>
      <c r="R21" s="52">
        <v>0</v>
      </c>
      <c r="S21" s="17">
        <v>0</v>
      </c>
      <c r="T21" s="38">
        <v>0</v>
      </c>
      <c r="U21" s="17">
        <v>0</v>
      </c>
      <c r="V21" s="52">
        <v>0</v>
      </c>
      <c r="W21" s="52">
        <v>0</v>
      </c>
      <c r="X21" s="52">
        <v>0</v>
      </c>
      <c r="Y21" s="38">
        <v>13</v>
      </c>
      <c r="Z21" s="62">
        <v>22</v>
      </c>
      <c r="AA21" s="62">
        <v>0</v>
      </c>
      <c r="AB21" s="73">
        <v>0</v>
      </c>
      <c r="AC21" s="36">
        <v>0</v>
      </c>
      <c r="AD21" s="36">
        <v>0</v>
      </c>
      <c r="AE21" s="74">
        <f t="shared" si="12"/>
        <v>118</v>
      </c>
      <c r="AF21" s="75">
        <f t="shared" si="13"/>
        <v>10</v>
      </c>
      <c r="AG21" s="53">
        <f t="shared" si="14"/>
        <v>118</v>
      </c>
      <c r="AH21" s="1">
        <f t="shared" si="15"/>
        <v>16</v>
      </c>
      <c r="AI21" s="33">
        <f t="shared" si="16"/>
        <v>34</v>
      </c>
      <c r="AJ21" s="33">
        <f t="shared" si="17"/>
        <v>34</v>
      </c>
      <c r="AK21" s="33">
        <f t="shared" si="18"/>
        <v>12</v>
      </c>
      <c r="AL21" s="33">
        <f t="shared" si="19"/>
        <v>0</v>
      </c>
      <c r="AM21" s="33">
        <f t="shared" si="20"/>
        <v>0</v>
      </c>
      <c r="AN21" s="33">
        <f t="shared" si="21"/>
        <v>0</v>
      </c>
      <c r="AO21" s="33">
        <f t="shared" si="22"/>
        <v>22</v>
      </c>
      <c r="AP21" s="33">
        <f t="shared" si="23"/>
        <v>0</v>
      </c>
    </row>
    <row r="22" spans="1:42" ht="19.5" customHeight="1" thickBot="1">
      <c r="A22" s="8">
        <v>18</v>
      </c>
      <c r="B22" s="24" t="s">
        <v>28</v>
      </c>
      <c r="C22" s="10" t="s">
        <v>3</v>
      </c>
      <c r="D22" s="50">
        <v>7</v>
      </c>
      <c r="E22" s="19">
        <v>42</v>
      </c>
      <c r="F22" s="64">
        <v>7</v>
      </c>
      <c r="G22" s="17">
        <v>19</v>
      </c>
      <c r="H22" s="38">
        <v>12</v>
      </c>
      <c r="I22" s="17">
        <v>0</v>
      </c>
      <c r="J22" s="52">
        <v>18</v>
      </c>
      <c r="K22" s="12">
        <v>13</v>
      </c>
      <c r="L22" s="52">
        <v>0</v>
      </c>
      <c r="M22" s="17">
        <v>0</v>
      </c>
      <c r="N22" s="38">
        <v>0</v>
      </c>
      <c r="O22" s="17">
        <v>0</v>
      </c>
      <c r="P22" s="52">
        <v>16</v>
      </c>
      <c r="Q22" s="12">
        <v>16</v>
      </c>
      <c r="R22" s="52">
        <v>0</v>
      </c>
      <c r="S22" s="17">
        <v>18</v>
      </c>
      <c r="T22" s="38">
        <v>13</v>
      </c>
      <c r="U22" s="17">
        <v>0</v>
      </c>
      <c r="V22" s="52">
        <v>0</v>
      </c>
      <c r="W22" s="52">
        <v>0</v>
      </c>
      <c r="X22" s="52">
        <v>0</v>
      </c>
      <c r="Y22" s="38">
        <v>19</v>
      </c>
      <c r="Z22" s="62">
        <v>12</v>
      </c>
      <c r="AA22" s="62">
        <v>0</v>
      </c>
      <c r="AB22" s="73">
        <v>0</v>
      </c>
      <c r="AC22" s="36">
        <v>0</v>
      </c>
      <c r="AD22" s="36">
        <v>0</v>
      </c>
      <c r="AE22" s="74">
        <f t="shared" si="12"/>
        <v>108</v>
      </c>
      <c r="AF22" s="75">
        <f t="shared" si="13"/>
        <v>7</v>
      </c>
      <c r="AG22" s="53">
        <f t="shared" si="14"/>
        <v>108</v>
      </c>
      <c r="AH22" s="1">
        <f t="shared" si="15"/>
        <v>42</v>
      </c>
      <c r="AI22" s="33">
        <f t="shared" si="16"/>
        <v>12</v>
      </c>
      <c r="AJ22" s="33">
        <f t="shared" si="17"/>
        <v>13</v>
      </c>
      <c r="AK22" s="33">
        <f t="shared" si="18"/>
        <v>0</v>
      </c>
      <c r="AL22" s="33">
        <f t="shared" si="19"/>
        <v>16</v>
      </c>
      <c r="AM22" s="33">
        <f t="shared" si="20"/>
        <v>13</v>
      </c>
      <c r="AN22" s="33">
        <f t="shared" si="21"/>
        <v>0</v>
      </c>
      <c r="AO22" s="33">
        <f t="shared" si="22"/>
        <v>12</v>
      </c>
      <c r="AP22" s="33">
        <f t="shared" si="23"/>
        <v>0</v>
      </c>
    </row>
    <row r="23" spans="1:42" ht="19.5" customHeight="1" thickBot="1">
      <c r="A23" s="8">
        <v>19</v>
      </c>
      <c r="B23" s="24" t="s">
        <v>74</v>
      </c>
      <c r="C23" s="10" t="s">
        <v>3</v>
      </c>
      <c r="D23" s="50">
        <v>0</v>
      </c>
      <c r="E23" s="19">
        <v>0</v>
      </c>
      <c r="F23" s="64">
        <v>0</v>
      </c>
      <c r="G23" s="17">
        <v>0</v>
      </c>
      <c r="H23" s="38">
        <v>0</v>
      </c>
      <c r="I23" s="17">
        <v>0</v>
      </c>
      <c r="J23" s="52">
        <v>0</v>
      </c>
      <c r="K23" s="12">
        <v>0</v>
      </c>
      <c r="L23" s="52">
        <v>0</v>
      </c>
      <c r="M23" s="17">
        <v>0</v>
      </c>
      <c r="N23" s="38">
        <v>0</v>
      </c>
      <c r="O23" s="17">
        <v>0</v>
      </c>
      <c r="P23" s="52">
        <v>0</v>
      </c>
      <c r="Q23" s="12">
        <v>0</v>
      </c>
      <c r="R23" s="52">
        <v>0</v>
      </c>
      <c r="S23" s="17">
        <v>0</v>
      </c>
      <c r="T23" s="38">
        <v>0</v>
      </c>
      <c r="U23" s="17">
        <v>0</v>
      </c>
      <c r="V23" s="52">
        <v>2</v>
      </c>
      <c r="W23" s="52">
        <v>65</v>
      </c>
      <c r="X23" s="52">
        <v>15</v>
      </c>
      <c r="Y23" s="38">
        <v>14</v>
      </c>
      <c r="Z23" s="62">
        <v>20</v>
      </c>
      <c r="AA23" s="62">
        <v>0</v>
      </c>
      <c r="AB23" s="73">
        <v>17</v>
      </c>
      <c r="AC23" s="36">
        <v>14</v>
      </c>
      <c r="AD23" s="36">
        <v>0</v>
      </c>
      <c r="AE23" s="74">
        <f t="shared" si="12"/>
        <v>99</v>
      </c>
      <c r="AF23" s="75">
        <f t="shared" si="13"/>
        <v>15</v>
      </c>
      <c r="AG23" s="53">
        <f t="shared" si="14"/>
        <v>99</v>
      </c>
      <c r="AH23" s="1">
        <f t="shared" si="15"/>
        <v>0</v>
      </c>
      <c r="AI23" s="33">
        <f t="shared" si="16"/>
        <v>0</v>
      </c>
      <c r="AJ23" s="33">
        <f t="shared" si="17"/>
        <v>0</v>
      </c>
      <c r="AK23" s="33">
        <f t="shared" si="18"/>
        <v>0</v>
      </c>
      <c r="AL23" s="33">
        <f t="shared" si="19"/>
        <v>0</v>
      </c>
      <c r="AM23" s="33">
        <f t="shared" si="20"/>
        <v>0</v>
      </c>
      <c r="AN23" s="33">
        <f t="shared" si="21"/>
        <v>65</v>
      </c>
      <c r="AO23" s="33">
        <f t="shared" si="22"/>
        <v>20</v>
      </c>
      <c r="AP23" s="33">
        <f t="shared" si="23"/>
        <v>14</v>
      </c>
    </row>
    <row r="24" spans="1:42" ht="19.5" customHeight="1" thickBot="1">
      <c r="A24" s="8">
        <v>20</v>
      </c>
      <c r="B24" s="24" t="s">
        <v>37</v>
      </c>
      <c r="C24" s="10" t="s">
        <v>3</v>
      </c>
      <c r="D24" s="50">
        <v>0</v>
      </c>
      <c r="E24" s="19">
        <v>0</v>
      </c>
      <c r="F24" s="64">
        <v>0</v>
      </c>
      <c r="G24" s="17">
        <v>0</v>
      </c>
      <c r="H24" s="38">
        <v>0</v>
      </c>
      <c r="I24" s="17">
        <v>0</v>
      </c>
      <c r="J24" s="52">
        <v>0</v>
      </c>
      <c r="K24" s="12">
        <v>0</v>
      </c>
      <c r="L24" s="52">
        <v>0</v>
      </c>
      <c r="M24" s="17">
        <v>0</v>
      </c>
      <c r="N24" s="38">
        <v>0</v>
      </c>
      <c r="O24" s="17">
        <v>0</v>
      </c>
      <c r="P24" s="52">
        <v>0</v>
      </c>
      <c r="Q24" s="12">
        <v>0</v>
      </c>
      <c r="R24" s="52">
        <v>0</v>
      </c>
      <c r="S24" s="17">
        <v>8</v>
      </c>
      <c r="T24" s="38">
        <v>38</v>
      </c>
      <c r="U24" s="17">
        <v>6</v>
      </c>
      <c r="V24" s="52">
        <v>10</v>
      </c>
      <c r="W24" s="52">
        <v>31</v>
      </c>
      <c r="X24" s="52">
        <v>4</v>
      </c>
      <c r="Y24" s="38">
        <v>18</v>
      </c>
      <c r="Z24" s="62">
        <v>13</v>
      </c>
      <c r="AA24" s="62">
        <v>0</v>
      </c>
      <c r="AB24" s="73">
        <v>16</v>
      </c>
      <c r="AC24" s="36">
        <v>16</v>
      </c>
      <c r="AD24" s="36">
        <v>0</v>
      </c>
      <c r="AE24" s="74">
        <f t="shared" si="12"/>
        <v>98</v>
      </c>
      <c r="AF24" s="75">
        <f t="shared" si="13"/>
        <v>10</v>
      </c>
      <c r="AG24" s="53">
        <f t="shared" si="14"/>
        <v>98</v>
      </c>
      <c r="AH24" s="1">
        <f t="shared" si="15"/>
        <v>0</v>
      </c>
      <c r="AI24" s="33">
        <f t="shared" si="16"/>
        <v>0</v>
      </c>
      <c r="AJ24" s="33">
        <f t="shared" si="17"/>
        <v>0</v>
      </c>
      <c r="AK24" s="33">
        <f t="shared" si="18"/>
        <v>0</v>
      </c>
      <c r="AL24" s="33">
        <f t="shared" si="19"/>
        <v>0</v>
      </c>
      <c r="AM24" s="33">
        <f t="shared" si="20"/>
        <v>38</v>
      </c>
      <c r="AN24" s="33">
        <f t="shared" si="21"/>
        <v>31</v>
      </c>
      <c r="AO24" s="33">
        <f t="shared" si="22"/>
        <v>13</v>
      </c>
      <c r="AP24" s="33">
        <f t="shared" si="23"/>
        <v>16</v>
      </c>
    </row>
    <row r="25" spans="1:42" ht="19.5" customHeight="1" thickBot="1">
      <c r="A25" s="8">
        <v>21</v>
      </c>
      <c r="B25" s="30" t="s">
        <v>9</v>
      </c>
      <c r="C25" s="31" t="s">
        <v>3</v>
      </c>
      <c r="D25" s="50">
        <v>18</v>
      </c>
      <c r="E25" s="19">
        <v>13</v>
      </c>
      <c r="F25" s="64">
        <v>0</v>
      </c>
      <c r="G25" s="17">
        <v>0</v>
      </c>
      <c r="H25" s="38">
        <v>0</v>
      </c>
      <c r="I25" s="17">
        <v>0</v>
      </c>
      <c r="J25" s="52">
        <v>10</v>
      </c>
      <c r="K25" s="12">
        <v>31</v>
      </c>
      <c r="L25" s="52">
        <v>4</v>
      </c>
      <c r="M25" s="17">
        <v>5</v>
      </c>
      <c r="N25" s="38">
        <v>50</v>
      </c>
      <c r="O25" s="17">
        <v>9</v>
      </c>
      <c r="P25" s="52">
        <v>0</v>
      </c>
      <c r="Q25" s="12">
        <v>0</v>
      </c>
      <c r="R25" s="52">
        <v>0</v>
      </c>
      <c r="S25" s="17">
        <v>0</v>
      </c>
      <c r="T25" s="38">
        <v>0</v>
      </c>
      <c r="U25" s="17">
        <v>0</v>
      </c>
      <c r="V25" s="52">
        <v>0</v>
      </c>
      <c r="W25" s="52">
        <v>0</v>
      </c>
      <c r="X25" s="52">
        <v>0</v>
      </c>
      <c r="Y25" s="38">
        <v>0</v>
      </c>
      <c r="Z25" s="62">
        <v>0</v>
      </c>
      <c r="AA25" s="62">
        <v>0</v>
      </c>
      <c r="AB25" s="73">
        <v>0</v>
      </c>
      <c r="AC25" s="36">
        <v>0</v>
      </c>
      <c r="AD25" s="36">
        <v>0</v>
      </c>
      <c r="AE25" s="74">
        <f t="shared" si="12"/>
        <v>94</v>
      </c>
      <c r="AF25" s="75">
        <f t="shared" si="13"/>
        <v>13</v>
      </c>
      <c r="AG25" s="53">
        <f t="shared" si="14"/>
        <v>94</v>
      </c>
      <c r="AH25" s="1">
        <f t="shared" si="15"/>
        <v>13</v>
      </c>
      <c r="AI25" s="33">
        <f t="shared" si="16"/>
        <v>0</v>
      </c>
      <c r="AJ25" s="33">
        <f t="shared" si="17"/>
        <v>31</v>
      </c>
      <c r="AK25" s="33">
        <f t="shared" si="18"/>
        <v>50</v>
      </c>
      <c r="AL25" s="33">
        <f t="shared" si="19"/>
        <v>0</v>
      </c>
      <c r="AM25" s="33">
        <f t="shared" si="20"/>
        <v>0</v>
      </c>
      <c r="AN25" s="33">
        <f t="shared" si="21"/>
        <v>0</v>
      </c>
      <c r="AO25" s="33">
        <f t="shared" si="22"/>
        <v>0</v>
      </c>
      <c r="AP25" s="33">
        <f t="shared" si="23"/>
        <v>0</v>
      </c>
    </row>
    <row r="26" spans="1:42" ht="19.5" customHeight="1" thickBot="1">
      <c r="A26" s="8">
        <v>21</v>
      </c>
      <c r="B26" s="25" t="s">
        <v>62</v>
      </c>
      <c r="C26" s="10" t="s">
        <v>3</v>
      </c>
      <c r="D26" s="50">
        <v>0</v>
      </c>
      <c r="E26" s="19">
        <v>0</v>
      </c>
      <c r="F26" s="64">
        <v>0</v>
      </c>
      <c r="G26" s="17">
        <v>0</v>
      </c>
      <c r="H26" s="38">
        <v>0</v>
      </c>
      <c r="I26" s="17">
        <v>0</v>
      </c>
      <c r="J26" s="52">
        <v>0</v>
      </c>
      <c r="K26" s="12">
        <v>0</v>
      </c>
      <c r="L26" s="52">
        <v>0</v>
      </c>
      <c r="M26" s="17">
        <v>0</v>
      </c>
      <c r="N26" s="38">
        <v>0</v>
      </c>
      <c r="O26" s="17">
        <v>0</v>
      </c>
      <c r="P26" s="52">
        <v>0</v>
      </c>
      <c r="Q26" s="12">
        <v>0</v>
      </c>
      <c r="R26" s="52">
        <v>0</v>
      </c>
      <c r="S26" s="17">
        <v>9</v>
      </c>
      <c r="T26" s="38">
        <v>34</v>
      </c>
      <c r="U26" s="17">
        <v>5</v>
      </c>
      <c r="V26" s="52">
        <v>12</v>
      </c>
      <c r="W26" s="52">
        <v>25</v>
      </c>
      <c r="X26" s="52">
        <v>2</v>
      </c>
      <c r="Y26" s="38">
        <v>9</v>
      </c>
      <c r="Z26" s="62">
        <v>34</v>
      </c>
      <c r="AA26" s="62">
        <v>5</v>
      </c>
      <c r="AB26" s="73">
        <v>0</v>
      </c>
      <c r="AC26" s="36">
        <v>0</v>
      </c>
      <c r="AD26" s="36">
        <v>0</v>
      </c>
      <c r="AE26" s="74">
        <f t="shared" si="12"/>
        <v>93</v>
      </c>
      <c r="AF26" s="75">
        <f t="shared" si="13"/>
        <v>12</v>
      </c>
      <c r="AG26" s="53">
        <f t="shared" si="14"/>
        <v>93</v>
      </c>
      <c r="AH26" s="1">
        <f t="shared" si="15"/>
        <v>0</v>
      </c>
      <c r="AI26" s="33">
        <f t="shared" si="16"/>
        <v>0</v>
      </c>
      <c r="AJ26" s="33">
        <f t="shared" si="17"/>
        <v>0</v>
      </c>
      <c r="AK26" s="33">
        <f t="shared" si="18"/>
        <v>0</v>
      </c>
      <c r="AL26" s="33">
        <f t="shared" si="19"/>
        <v>0</v>
      </c>
      <c r="AM26" s="33">
        <f t="shared" si="20"/>
        <v>34</v>
      </c>
      <c r="AN26" s="33">
        <f t="shared" si="21"/>
        <v>25</v>
      </c>
      <c r="AO26" s="33">
        <f t="shared" si="22"/>
        <v>34</v>
      </c>
      <c r="AP26" s="33">
        <f t="shared" si="23"/>
        <v>0</v>
      </c>
    </row>
    <row r="27" spans="1:42" ht="19.5" customHeight="1" thickBot="1">
      <c r="A27" s="8">
        <v>21</v>
      </c>
      <c r="B27" s="24" t="s">
        <v>51</v>
      </c>
      <c r="C27" s="10" t="s">
        <v>31</v>
      </c>
      <c r="D27" s="50">
        <v>0</v>
      </c>
      <c r="E27" s="19">
        <v>0</v>
      </c>
      <c r="F27" s="64">
        <v>0</v>
      </c>
      <c r="G27" s="17">
        <v>10</v>
      </c>
      <c r="H27" s="38">
        <v>31</v>
      </c>
      <c r="I27" s="17">
        <v>4</v>
      </c>
      <c r="J27" s="52">
        <v>16</v>
      </c>
      <c r="K27" s="12">
        <v>16</v>
      </c>
      <c r="L27" s="52">
        <v>0</v>
      </c>
      <c r="M27" s="17">
        <v>23</v>
      </c>
      <c r="N27" s="38">
        <v>8</v>
      </c>
      <c r="O27" s="17">
        <v>0</v>
      </c>
      <c r="P27" s="52">
        <v>14</v>
      </c>
      <c r="Q27" s="12">
        <v>20</v>
      </c>
      <c r="R27" s="52">
        <v>0</v>
      </c>
      <c r="S27" s="17">
        <v>21</v>
      </c>
      <c r="T27" s="38">
        <v>10</v>
      </c>
      <c r="U27" s="17">
        <v>0</v>
      </c>
      <c r="V27" s="52">
        <v>0</v>
      </c>
      <c r="W27" s="52">
        <v>0</v>
      </c>
      <c r="X27" s="52">
        <v>0</v>
      </c>
      <c r="Y27" s="38">
        <v>0</v>
      </c>
      <c r="Z27" s="62">
        <v>0</v>
      </c>
      <c r="AA27" s="62">
        <v>0</v>
      </c>
      <c r="AB27" s="73">
        <v>0</v>
      </c>
      <c r="AC27" s="36">
        <v>0</v>
      </c>
      <c r="AD27" s="36">
        <v>0</v>
      </c>
      <c r="AE27" s="74">
        <f t="shared" si="12"/>
        <v>85</v>
      </c>
      <c r="AF27" s="75">
        <f t="shared" si="13"/>
        <v>4</v>
      </c>
      <c r="AG27" s="53">
        <f t="shared" si="14"/>
        <v>85</v>
      </c>
      <c r="AH27" s="1">
        <f t="shared" si="15"/>
        <v>0</v>
      </c>
      <c r="AI27" s="33">
        <f t="shared" si="16"/>
        <v>31</v>
      </c>
      <c r="AJ27" s="33">
        <f t="shared" si="17"/>
        <v>16</v>
      </c>
      <c r="AK27" s="33">
        <f t="shared" si="18"/>
        <v>8</v>
      </c>
      <c r="AL27" s="33">
        <f t="shared" si="19"/>
        <v>20</v>
      </c>
      <c r="AM27" s="33">
        <f t="shared" si="20"/>
        <v>10</v>
      </c>
      <c r="AN27" s="33">
        <f t="shared" si="21"/>
        <v>0</v>
      </c>
      <c r="AO27" s="33">
        <f t="shared" si="22"/>
        <v>0</v>
      </c>
      <c r="AP27" s="33">
        <f t="shared" si="23"/>
        <v>0</v>
      </c>
    </row>
    <row r="28" spans="1:42" ht="20.25" customHeight="1" thickBot="1">
      <c r="A28" s="8">
        <v>24</v>
      </c>
      <c r="B28" s="10" t="s">
        <v>26</v>
      </c>
      <c r="C28" s="28" t="s">
        <v>20</v>
      </c>
      <c r="D28" s="50">
        <v>10</v>
      </c>
      <c r="E28" s="19">
        <v>31</v>
      </c>
      <c r="F28" s="64">
        <v>4</v>
      </c>
      <c r="G28" s="17">
        <v>17</v>
      </c>
      <c r="H28" s="38">
        <v>14</v>
      </c>
      <c r="I28" s="17">
        <v>0</v>
      </c>
      <c r="J28" s="52">
        <v>0</v>
      </c>
      <c r="K28" s="12">
        <v>0</v>
      </c>
      <c r="L28" s="52">
        <v>0</v>
      </c>
      <c r="M28" s="17">
        <v>18</v>
      </c>
      <c r="N28" s="38">
        <v>13</v>
      </c>
      <c r="O28" s="17">
        <v>0</v>
      </c>
      <c r="P28" s="52">
        <v>20</v>
      </c>
      <c r="Q28" s="12">
        <v>11</v>
      </c>
      <c r="R28" s="52">
        <v>0</v>
      </c>
      <c r="S28" s="17">
        <v>16</v>
      </c>
      <c r="T28" s="38">
        <v>16</v>
      </c>
      <c r="U28" s="17">
        <v>0</v>
      </c>
      <c r="V28" s="52">
        <v>0</v>
      </c>
      <c r="W28" s="52">
        <v>0</v>
      </c>
      <c r="X28" s="52">
        <v>0</v>
      </c>
      <c r="Y28" s="38">
        <v>0</v>
      </c>
      <c r="Z28" s="62">
        <v>0</v>
      </c>
      <c r="AA28" s="62">
        <v>0</v>
      </c>
      <c r="AB28" s="73">
        <v>0</v>
      </c>
      <c r="AC28" s="36">
        <v>0</v>
      </c>
      <c r="AD28" s="36">
        <v>0</v>
      </c>
      <c r="AE28" s="74">
        <f t="shared" si="12"/>
        <v>85</v>
      </c>
      <c r="AF28" s="75">
        <f t="shared" si="13"/>
        <v>4</v>
      </c>
      <c r="AG28" s="53">
        <f t="shared" si="14"/>
        <v>85</v>
      </c>
      <c r="AH28" s="1">
        <f t="shared" si="15"/>
        <v>31</v>
      </c>
      <c r="AI28" s="33">
        <f t="shared" si="16"/>
        <v>14</v>
      </c>
      <c r="AJ28" s="33">
        <f t="shared" si="17"/>
        <v>0</v>
      </c>
      <c r="AK28" s="33">
        <f t="shared" si="18"/>
        <v>13</v>
      </c>
      <c r="AL28" s="33">
        <f t="shared" si="19"/>
        <v>11</v>
      </c>
      <c r="AM28" s="33">
        <f t="shared" si="20"/>
        <v>16</v>
      </c>
      <c r="AN28" s="33">
        <f t="shared" si="21"/>
        <v>0</v>
      </c>
      <c r="AO28" s="33">
        <f t="shared" si="22"/>
        <v>0</v>
      </c>
      <c r="AP28" s="33">
        <f t="shared" si="23"/>
        <v>0</v>
      </c>
    </row>
    <row r="29" spans="1:42" ht="20.25" customHeight="1" thickBot="1">
      <c r="A29" s="8">
        <v>25</v>
      </c>
      <c r="B29" s="29" t="s">
        <v>46</v>
      </c>
      <c r="C29" s="43" t="s">
        <v>4</v>
      </c>
      <c r="D29" s="50">
        <v>12</v>
      </c>
      <c r="E29" s="19">
        <v>25</v>
      </c>
      <c r="F29" s="64">
        <v>2</v>
      </c>
      <c r="G29" s="17">
        <v>14</v>
      </c>
      <c r="H29" s="38">
        <v>20</v>
      </c>
      <c r="I29" s="17">
        <v>0</v>
      </c>
      <c r="J29" s="52">
        <v>0</v>
      </c>
      <c r="K29" s="12">
        <v>0</v>
      </c>
      <c r="L29" s="52">
        <v>0</v>
      </c>
      <c r="M29" s="17">
        <v>15</v>
      </c>
      <c r="N29" s="38">
        <v>18</v>
      </c>
      <c r="O29" s="17">
        <v>0</v>
      </c>
      <c r="P29" s="52">
        <v>0</v>
      </c>
      <c r="Q29" s="12">
        <v>0</v>
      </c>
      <c r="R29" s="52">
        <v>0</v>
      </c>
      <c r="S29" s="17">
        <v>0</v>
      </c>
      <c r="T29" s="38">
        <v>0</v>
      </c>
      <c r="U29" s="17">
        <v>0</v>
      </c>
      <c r="V29" s="52">
        <v>0</v>
      </c>
      <c r="W29" s="52">
        <v>0</v>
      </c>
      <c r="X29" s="52">
        <v>0</v>
      </c>
      <c r="Y29" s="38">
        <v>0</v>
      </c>
      <c r="Z29" s="62">
        <v>0</v>
      </c>
      <c r="AA29" s="62">
        <v>0</v>
      </c>
      <c r="AB29" s="73">
        <v>0</v>
      </c>
      <c r="AC29" s="36">
        <v>0</v>
      </c>
      <c r="AD29" s="36">
        <v>0</v>
      </c>
      <c r="AE29" s="74">
        <f t="shared" si="12"/>
        <v>63</v>
      </c>
      <c r="AF29" s="75">
        <f t="shared" si="13"/>
        <v>2</v>
      </c>
      <c r="AG29" s="53">
        <f t="shared" si="14"/>
        <v>63</v>
      </c>
      <c r="AH29" s="1">
        <f t="shared" si="15"/>
        <v>25</v>
      </c>
      <c r="AI29" s="33">
        <f t="shared" si="16"/>
        <v>20</v>
      </c>
      <c r="AJ29" s="33">
        <f t="shared" si="17"/>
        <v>0</v>
      </c>
      <c r="AK29" s="33">
        <f t="shared" si="18"/>
        <v>18</v>
      </c>
      <c r="AL29" s="33">
        <f t="shared" si="19"/>
        <v>0</v>
      </c>
      <c r="AM29" s="33">
        <f t="shared" si="20"/>
        <v>0</v>
      </c>
      <c r="AN29" s="33">
        <f t="shared" si="21"/>
        <v>0</v>
      </c>
      <c r="AO29" s="33">
        <f t="shared" si="22"/>
        <v>0</v>
      </c>
      <c r="AP29" s="33">
        <f t="shared" si="23"/>
        <v>0</v>
      </c>
    </row>
    <row r="30" spans="1:42" ht="20.25" customHeight="1" thickBot="1">
      <c r="A30" s="8">
        <v>26</v>
      </c>
      <c r="B30" s="10" t="s">
        <v>17</v>
      </c>
      <c r="C30" s="28" t="s">
        <v>4</v>
      </c>
      <c r="D30" s="50">
        <v>9</v>
      </c>
      <c r="E30" s="19">
        <v>34</v>
      </c>
      <c r="F30" s="64">
        <v>5</v>
      </c>
      <c r="G30" s="17">
        <v>0</v>
      </c>
      <c r="H30" s="38">
        <v>0</v>
      </c>
      <c r="I30" s="17">
        <v>0</v>
      </c>
      <c r="J30" s="52">
        <v>15</v>
      </c>
      <c r="K30" s="12">
        <v>18</v>
      </c>
      <c r="L30" s="52">
        <v>0</v>
      </c>
      <c r="M30" s="17">
        <v>21</v>
      </c>
      <c r="N30" s="38">
        <v>10</v>
      </c>
      <c r="O30" s="17">
        <v>0</v>
      </c>
      <c r="P30" s="52">
        <v>0</v>
      </c>
      <c r="Q30" s="12">
        <v>0</v>
      </c>
      <c r="R30" s="52">
        <v>0</v>
      </c>
      <c r="S30" s="17">
        <v>0</v>
      </c>
      <c r="T30" s="38">
        <v>0</v>
      </c>
      <c r="U30" s="17">
        <v>0</v>
      </c>
      <c r="V30" s="52">
        <v>0</v>
      </c>
      <c r="W30" s="52">
        <v>0</v>
      </c>
      <c r="X30" s="52">
        <v>0</v>
      </c>
      <c r="Y30" s="38">
        <v>0</v>
      </c>
      <c r="Z30" s="62">
        <v>0</v>
      </c>
      <c r="AA30" s="62">
        <v>0</v>
      </c>
      <c r="AB30" s="73">
        <v>0</v>
      </c>
      <c r="AC30" s="73">
        <v>0</v>
      </c>
      <c r="AD30" s="73">
        <v>0</v>
      </c>
      <c r="AE30" s="74">
        <f t="shared" si="12"/>
        <v>62</v>
      </c>
      <c r="AF30" s="75">
        <f t="shared" si="13"/>
        <v>5</v>
      </c>
      <c r="AG30" s="53">
        <f t="shared" si="14"/>
        <v>62</v>
      </c>
      <c r="AH30" s="1">
        <f t="shared" si="15"/>
        <v>34</v>
      </c>
      <c r="AI30" s="33">
        <f t="shared" si="16"/>
        <v>0</v>
      </c>
      <c r="AJ30" s="33">
        <f t="shared" si="17"/>
        <v>18</v>
      </c>
      <c r="AK30" s="33">
        <f t="shared" si="18"/>
        <v>10</v>
      </c>
      <c r="AL30" s="33">
        <f t="shared" si="19"/>
        <v>0</v>
      </c>
      <c r="AM30" s="33">
        <f t="shared" si="20"/>
        <v>0</v>
      </c>
      <c r="AN30" s="33">
        <f t="shared" si="21"/>
        <v>0</v>
      </c>
      <c r="AO30" s="33">
        <f t="shared" si="22"/>
        <v>0</v>
      </c>
      <c r="AP30" s="33">
        <f t="shared" si="23"/>
        <v>0</v>
      </c>
    </row>
    <row r="31" spans="1:42" ht="20.25" customHeight="1" thickBot="1">
      <c r="A31" s="8">
        <v>27</v>
      </c>
      <c r="B31" s="10" t="s">
        <v>72</v>
      </c>
      <c r="C31" s="28" t="s">
        <v>3</v>
      </c>
      <c r="D31" s="50">
        <v>0</v>
      </c>
      <c r="E31" s="19">
        <v>0</v>
      </c>
      <c r="F31" s="64">
        <v>0</v>
      </c>
      <c r="G31" s="17">
        <v>0</v>
      </c>
      <c r="H31" s="38">
        <v>0</v>
      </c>
      <c r="I31" s="17">
        <v>0</v>
      </c>
      <c r="J31" s="52">
        <v>0</v>
      </c>
      <c r="K31" s="12">
        <v>0</v>
      </c>
      <c r="L31" s="52">
        <v>0</v>
      </c>
      <c r="M31" s="17">
        <v>0</v>
      </c>
      <c r="N31" s="38">
        <v>0</v>
      </c>
      <c r="O31" s="17">
        <v>0</v>
      </c>
      <c r="P31" s="52">
        <v>5</v>
      </c>
      <c r="Q31" s="12">
        <v>50</v>
      </c>
      <c r="R31" s="52">
        <v>9</v>
      </c>
      <c r="S31" s="17">
        <v>20</v>
      </c>
      <c r="T31" s="38">
        <v>11</v>
      </c>
      <c r="U31" s="17">
        <v>0</v>
      </c>
      <c r="V31" s="52">
        <v>0</v>
      </c>
      <c r="W31" s="52">
        <v>0</v>
      </c>
      <c r="X31" s="52">
        <v>0</v>
      </c>
      <c r="Y31" s="38">
        <v>0</v>
      </c>
      <c r="Z31" s="62">
        <v>0</v>
      </c>
      <c r="AA31" s="62">
        <v>0</v>
      </c>
      <c r="AB31" s="73">
        <v>0</v>
      </c>
      <c r="AC31" s="73">
        <v>0</v>
      </c>
      <c r="AD31" s="73">
        <v>0</v>
      </c>
      <c r="AE31" s="74">
        <f t="shared" si="12"/>
        <v>61</v>
      </c>
      <c r="AF31" s="75">
        <f t="shared" si="13"/>
        <v>9</v>
      </c>
      <c r="AG31" s="53">
        <f t="shared" si="14"/>
        <v>61</v>
      </c>
      <c r="AH31" s="1">
        <f t="shared" si="15"/>
        <v>0</v>
      </c>
      <c r="AI31" s="33">
        <f t="shared" si="16"/>
        <v>0</v>
      </c>
      <c r="AJ31" s="33">
        <f t="shared" si="17"/>
        <v>0</v>
      </c>
      <c r="AK31" s="33">
        <f t="shared" si="18"/>
        <v>0</v>
      </c>
      <c r="AL31" s="33">
        <f t="shared" si="19"/>
        <v>50</v>
      </c>
      <c r="AM31" s="33">
        <f t="shared" si="20"/>
        <v>11</v>
      </c>
      <c r="AN31" s="33">
        <f t="shared" si="21"/>
        <v>0</v>
      </c>
      <c r="AO31" s="33">
        <f t="shared" si="22"/>
        <v>0</v>
      </c>
      <c r="AP31" s="33">
        <f t="shared" si="23"/>
        <v>0</v>
      </c>
    </row>
    <row r="32" spans="1:42" ht="20.25" customHeight="1" thickBot="1">
      <c r="A32" s="8">
        <v>28</v>
      </c>
      <c r="B32" s="24" t="s">
        <v>65</v>
      </c>
      <c r="C32" s="10" t="s">
        <v>31</v>
      </c>
      <c r="D32" s="50">
        <v>0</v>
      </c>
      <c r="E32" s="19">
        <v>0</v>
      </c>
      <c r="F32" s="64">
        <v>0</v>
      </c>
      <c r="G32" s="17">
        <v>0</v>
      </c>
      <c r="H32" s="38">
        <v>0</v>
      </c>
      <c r="I32" s="17">
        <v>0</v>
      </c>
      <c r="J32" s="52">
        <v>22</v>
      </c>
      <c r="K32" s="12">
        <v>9</v>
      </c>
      <c r="L32" s="52">
        <v>0</v>
      </c>
      <c r="M32" s="17">
        <v>22</v>
      </c>
      <c r="N32" s="38">
        <v>9</v>
      </c>
      <c r="O32" s="17">
        <v>0</v>
      </c>
      <c r="P32" s="52">
        <v>9</v>
      </c>
      <c r="Q32" s="12">
        <v>34</v>
      </c>
      <c r="R32" s="52">
        <v>5</v>
      </c>
      <c r="S32" s="17">
        <v>0</v>
      </c>
      <c r="T32" s="38">
        <v>0</v>
      </c>
      <c r="U32" s="17">
        <v>0</v>
      </c>
      <c r="V32" s="52">
        <v>0</v>
      </c>
      <c r="W32" s="52">
        <v>0</v>
      </c>
      <c r="X32" s="52">
        <v>0</v>
      </c>
      <c r="Y32" s="38">
        <v>0</v>
      </c>
      <c r="Z32" s="62">
        <v>0</v>
      </c>
      <c r="AA32" s="62">
        <v>0</v>
      </c>
      <c r="AB32" s="73">
        <v>0</v>
      </c>
      <c r="AC32" s="73">
        <v>0</v>
      </c>
      <c r="AD32" s="73">
        <v>0</v>
      </c>
      <c r="AE32" s="74">
        <f t="shared" si="12"/>
        <v>52</v>
      </c>
      <c r="AF32" s="75">
        <f t="shared" si="13"/>
        <v>5</v>
      </c>
      <c r="AG32" s="53">
        <f t="shared" si="14"/>
        <v>52</v>
      </c>
      <c r="AH32" s="1">
        <f t="shared" si="15"/>
        <v>0</v>
      </c>
      <c r="AI32" s="33">
        <f t="shared" si="16"/>
        <v>0</v>
      </c>
      <c r="AJ32" s="33">
        <f t="shared" si="17"/>
        <v>9</v>
      </c>
      <c r="AK32" s="33">
        <f t="shared" si="18"/>
        <v>9</v>
      </c>
      <c r="AL32" s="33">
        <f t="shared" si="19"/>
        <v>34</v>
      </c>
      <c r="AM32" s="33">
        <f t="shared" si="20"/>
        <v>0</v>
      </c>
      <c r="AN32" s="33">
        <f t="shared" si="21"/>
        <v>0</v>
      </c>
      <c r="AO32" s="33">
        <f t="shared" si="22"/>
        <v>0</v>
      </c>
      <c r="AP32" s="33">
        <f t="shared" si="23"/>
        <v>0</v>
      </c>
    </row>
    <row r="33" spans="1:42" ht="20.25" customHeight="1" thickBot="1">
      <c r="A33" s="8">
        <v>29</v>
      </c>
      <c r="B33" s="25" t="s">
        <v>49</v>
      </c>
      <c r="C33" s="10" t="s">
        <v>20</v>
      </c>
      <c r="D33" s="50">
        <v>26</v>
      </c>
      <c r="E33" s="19">
        <v>5</v>
      </c>
      <c r="F33" s="64">
        <v>0</v>
      </c>
      <c r="G33" s="17">
        <v>11</v>
      </c>
      <c r="H33" s="38">
        <v>28</v>
      </c>
      <c r="I33" s="17">
        <v>3</v>
      </c>
      <c r="J33" s="52">
        <v>0</v>
      </c>
      <c r="K33" s="12">
        <v>0</v>
      </c>
      <c r="L33" s="52">
        <v>0</v>
      </c>
      <c r="M33" s="17">
        <v>0</v>
      </c>
      <c r="N33" s="38">
        <v>0</v>
      </c>
      <c r="O33" s="17">
        <v>0</v>
      </c>
      <c r="P33" s="52">
        <v>0</v>
      </c>
      <c r="Q33" s="12">
        <v>0</v>
      </c>
      <c r="R33" s="52">
        <v>0</v>
      </c>
      <c r="S33" s="17">
        <v>0</v>
      </c>
      <c r="T33" s="38">
        <v>0</v>
      </c>
      <c r="U33" s="17">
        <v>0</v>
      </c>
      <c r="V33" s="52">
        <v>0</v>
      </c>
      <c r="W33" s="52">
        <v>0</v>
      </c>
      <c r="X33" s="52">
        <v>0</v>
      </c>
      <c r="Y33" s="38">
        <v>17</v>
      </c>
      <c r="Z33" s="62">
        <v>14</v>
      </c>
      <c r="AA33" s="62">
        <v>0</v>
      </c>
      <c r="AB33" s="73">
        <v>0</v>
      </c>
      <c r="AC33" s="73">
        <v>0</v>
      </c>
      <c r="AD33" s="73">
        <v>0</v>
      </c>
      <c r="AE33" s="74">
        <f t="shared" si="12"/>
        <v>47</v>
      </c>
      <c r="AF33" s="75">
        <f t="shared" si="13"/>
        <v>3</v>
      </c>
      <c r="AG33" s="53">
        <f t="shared" si="14"/>
        <v>47</v>
      </c>
      <c r="AH33" s="1">
        <f t="shared" si="15"/>
        <v>5</v>
      </c>
      <c r="AI33" s="33">
        <f t="shared" si="16"/>
        <v>28</v>
      </c>
      <c r="AJ33" s="33">
        <f t="shared" si="17"/>
        <v>0</v>
      </c>
      <c r="AK33" s="33">
        <f t="shared" si="18"/>
        <v>0</v>
      </c>
      <c r="AL33" s="33">
        <f t="shared" si="19"/>
        <v>0</v>
      </c>
      <c r="AM33" s="33">
        <f t="shared" si="20"/>
        <v>0</v>
      </c>
      <c r="AN33" s="33">
        <f t="shared" si="21"/>
        <v>0</v>
      </c>
      <c r="AO33" s="33">
        <f t="shared" si="22"/>
        <v>14</v>
      </c>
      <c r="AP33" s="33">
        <f t="shared" si="23"/>
        <v>0</v>
      </c>
    </row>
    <row r="34" spans="1:42" ht="20.25" customHeight="1" thickBot="1">
      <c r="A34" s="8">
        <v>30</v>
      </c>
      <c r="B34" s="24" t="s">
        <v>73</v>
      </c>
      <c r="C34" s="10" t="s">
        <v>18</v>
      </c>
      <c r="D34" s="50">
        <v>0</v>
      </c>
      <c r="E34" s="19">
        <v>0</v>
      </c>
      <c r="F34" s="64">
        <v>0</v>
      </c>
      <c r="G34" s="17">
        <v>0</v>
      </c>
      <c r="H34" s="38">
        <v>0</v>
      </c>
      <c r="I34" s="17">
        <v>0</v>
      </c>
      <c r="J34" s="52">
        <v>0</v>
      </c>
      <c r="K34" s="12">
        <v>0</v>
      </c>
      <c r="L34" s="52">
        <v>0</v>
      </c>
      <c r="M34" s="17">
        <v>0</v>
      </c>
      <c r="N34" s="38">
        <v>0</v>
      </c>
      <c r="O34" s="17">
        <v>0</v>
      </c>
      <c r="P34" s="52">
        <v>6</v>
      </c>
      <c r="Q34" s="12">
        <v>46</v>
      </c>
      <c r="R34" s="52">
        <v>8</v>
      </c>
      <c r="S34" s="17">
        <v>0</v>
      </c>
      <c r="T34" s="38">
        <v>0</v>
      </c>
      <c r="U34" s="17">
        <v>0</v>
      </c>
      <c r="V34" s="52">
        <v>0</v>
      </c>
      <c r="W34" s="52">
        <v>0</v>
      </c>
      <c r="X34" s="52">
        <v>0</v>
      </c>
      <c r="Y34" s="38">
        <v>0</v>
      </c>
      <c r="Z34" s="62">
        <v>0</v>
      </c>
      <c r="AA34" s="62">
        <v>0</v>
      </c>
      <c r="AB34" s="73">
        <v>0</v>
      </c>
      <c r="AC34" s="73">
        <v>0</v>
      </c>
      <c r="AD34" s="73">
        <v>0</v>
      </c>
      <c r="AE34" s="74">
        <f t="shared" si="12"/>
        <v>46</v>
      </c>
      <c r="AF34" s="75">
        <f t="shared" si="13"/>
        <v>8</v>
      </c>
      <c r="AG34" s="53">
        <f t="shared" si="14"/>
        <v>46</v>
      </c>
      <c r="AH34" s="1">
        <f t="shared" si="15"/>
        <v>0</v>
      </c>
      <c r="AI34" s="33">
        <f t="shared" si="16"/>
        <v>0</v>
      </c>
      <c r="AJ34" s="33">
        <f t="shared" si="17"/>
        <v>0</v>
      </c>
      <c r="AK34" s="33">
        <f t="shared" si="18"/>
        <v>0</v>
      </c>
      <c r="AL34" s="33">
        <f t="shared" si="19"/>
        <v>46</v>
      </c>
      <c r="AM34" s="33">
        <f t="shared" si="20"/>
        <v>0</v>
      </c>
      <c r="AN34" s="33">
        <f t="shared" si="21"/>
        <v>0</v>
      </c>
      <c r="AO34" s="33">
        <f t="shared" si="22"/>
        <v>0</v>
      </c>
      <c r="AP34" s="33">
        <f t="shared" si="23"/>
        <v>0</v>
      </c>
    </row>
    <row r="35" spans="1:42" ht="20.25" customHeight="1" thickBot="1">
      <c r="A35" s="8">
        <v>31</v>
      </c>
      <c r="B35" s="25" t="s">
        <v>22</v>
      </c>
      <c r="C35" s="10" t="s">
        <v>20</v>
      </c>
      <c r="D35" s="50">
        <v>0</v>
      </c>
      <c r="E35" s="19">
        <v>0</v>
      </c>
      <c r="F35" s="64">
        <v>0</v>
      </c>
      <c r="G35" s="17">
        <v>0</v>
      </c>
      <c r="H35" s="38">
        <v>0</v>
      </c>
      <c r="I35" s="17">
        <v>0</v>
      </c>
      <c r="J35" s="52">
        <v>21</v>
      </c>
      <c r="K35" s="12">
        <v>10</v>
      </c>
      <c r="L35" s="52">
        <v>0</v>
      </c>
      <c r="M35" s="17">
        <v>24</v>
      </c>
      <c r="N35" s="38">
        <v>7</v>
      </c>
      <c r="O35" s="17">
        <v>0</v>
      </c>
      <c r="P35" s="52">
        <v>17</v>
      </c>
      <c r="Q35" s="12">
        <v>14</v>
      </c>
      <c r="R35" s="52">
        <v>0</v>
      </c>
      <c r="S35" s="17">
        <v>19</v>
      </c>
      <c r="T35" s="38">
        <v>12</v>
      </c>
      <c r="U35" s="17">
        <v>0</v>
      </c>
      <c r="V35" s="52">
        <v>0</v>
      </c>
      <c r="W35" s="52">
        <v>0</v>
      </c>
      <c r="X35" s="52">
        <v>0</v>
      </c>
      <c r="Y35" s="38">
        <v>0</v>
      </c>
      <c r="Z35" s="62">
        <v>0</v>
      </c>
      <c r="AA35" s="62">
        <v>0</v>
      </c>
      <c r="AB35" s="73">
        <v>0</v>
      </c>
      <c r="AC35" s="73">
        <v>0</v>
      </c>
      <c r="AD35" s="73">
        <v>0</v>
      </c>
      <c r="AE35" s="74">
        <f t="shared" si="12"/>
        <v>43</v>
      </c>
      <c r="AF35" s="75">
        <f t="shared" si="13"/>
        <v>0</v>
      </c>
      <c r="AG35" s="53">
        <f t="shared" si="14"/>
        <v>43</v>
      </c>
      <c r="AH35" s="1">
        <f t="shared" si="15"/>
        <v>0</v>
      </c>
      <c r="AI35" s="33">
        <f t="shared" si="16"/>
        <v>0</v>
      </c>
      <c r="AJ35" s="33">
        <f t="shared" si="17"/>
        <v>10</v>
      </c>
      <c r="AK35" s="33">
        <f t="shared" si="18"/>
        <v>7</v>
      </c>
      <c r="AL35" s="33">
        <f t="shared" si="19"/>
        <v>14</v>
      </c>
      <c r="AM35" s="33">
        <f t="shared" si="20"/>
        <v>12</v>
      </c>
      <c r="AN35" s="33">
        <f t="shared" si="21"/>
        <v>0</v>
      </c>
      <c r="AO35" s="33">
        <f t="shared" si="22"/>
        <v>0</v>
      </c>
      <c r="AP35" s="33">
        <f t="shared" si="23"/>
        <v>0</v>
      </c>
    </row>
    <row r="36" spans="1:42" ht="20.25" customHeight="1" thickBot="1">
      <c r="A36" s="8">
        <v>32</v>
      </c>
      <c r="B36" s="29" t="s">
        <v>63</v>
      </c>
      <c r="C36" s="28" t="s">
        <v>18</v>
      </c>
      <c r="D36" s="50">
        <v>0</v>
      </c>
      <c r="E36" s="19">
        <v>0</v>
      </c>
      <c r="F36" s="64">
        <v>0</v>
      </c>
      <c r="G36" s="17">
        <v>0</v>
      </c>
      <c r="H36" s="38">
        <v>0</v>
      </c>
      <c r="I36" s="17">
        <v>0</v>
      </c>
      <c r="J36" s="52">
        <v>26</v>
      </c>
      <c r="K36" s="12">
        <v>5</v>
      </c>
      <c r="L36" s="52">
        <v>0</v>
      </c>
      <c r="M36" s="17">
        <v>20</v>
      </c>
      <c r="N36" s="38">
        <v>11</v>
      </c>
      <c r="O36" s="17">
        <v>0</v>
      </c>
      <c r="P36" s="52">
        <v>12</v>
      </c>
      <c r="Q36" s="12">
        <v>25</v>
      </c>
      <c r="R36" s="52">
        <v>2</v>
      </c>
      <c r="S36" s="17">
        <v>0</v>
      </c>
      <c r="T36" s="38">
        <v>0</v>
      </c>
      <c r="U36" s="17">
        <v>0</v>
      </c>
      <c r="V36" s="52">
        <v>0</v>
      </c>
      <c r="W36" s="52">
        <v>0</v>
      </c>
      <c r="X36" s="52">
        <v>0</v>
      </c>
      <c r="Y36" s="38">
        <v>0</v>
      </c>
      <c r="Z36" s="62">
        <v>0</v>
      </c>
      <c r="AA36" s="62">
        <v>0</v>
      </c>
      <c r="AB36" s="73">
        <v>0</v>
      </c>
      <c r="AC36" s="73">
        <v>0</v>
      </c>
      <c r="AD36" s="73">
        <v>0</v>
      </c>
      <c r="AE36" s="74">
        <f t="shared" si="12"/>
        <v>41</v>
      </c>
      <c r="AF36" s="75">
        <f t="shared" si="13"/>
        <v>2</v>
      </c>
      <c r="AG36" s="53">
        <f t="shared" si="14"/>
        <v>41</v>
      </c>
      <c r="AH36" s="1">
        <f t="shared" si="15"/>
        <v>0</v>
      </c>
      <c r="AI36" s="33">
        <f t="shared" si="16"/>
        <v>0</v>
      </c>
      <c r="AJ36" s="33">
        <f t="shared" si="17"/>
        <v>5</v>
      </c>
      <c r="AK36" s="33">
        <f t="shared" si="18"/>
        <v>11</v>
      </c>
      <c r="AL36" s="33">
        <f t="shared" si="19"/>
        <v>25</v>
      </c>
      <c r="AM36" s="33">
        <f t="shared" si="20"/>
        <v>0</v>
      </c>
      <c r="AN36" s="33">
        <f t="shared" si="21"/>
        <v>0</v>
      </c>
      <c r="AO36" s="33">
        <f t="shared" si="22"/>
        <v>0</v>
      </c>
      <c r="AP36" s="33">
        <f t="shared" si="23"/>
        <v>0</v>
      </c>
    </row>
    <row r="37" spans="1:42" ht="20.25" customHeight="1" thickBot="1">
      <c r="A37" s="8">
        <v>33</v>
      </c>
      <c r="B37" s="24" t="s">
        <v>56</v>
      </c>
      <c r="C37" s="10" t="s">
        <v>31</v>
      </c>
      <c r="D37" s="50">
        <v>0</v>
      </c>
      <c r="E37" s="19">
        <v>0</v>
      </c>
      <c r="F37" s="64">
        <v>0</v>
      </c>
      <c r="G37" s="17">
        <v>20</v>
      </c>
      <c r="H37" s="38">
        <v>11</v>
      </c>
      <c r="I37" s="17">
        <v>0</v>
      </c>
      <c r="J37" s="52">
        <v>30</v>
      </c>
      <c r="K37" s="12">
        <v>1</v>
      </c>
      <c r="L37" s="52">
        <v>0</v>
      </c>
      <c r="M37" s="17">
        <v>27</v>
      </c>
      <c r="N37" s="38">
        <v>4</v>
      </c>
      <c r="O37" s="17">
        <v>0</v>
      </c>
      <c r="P37" s="52">
        <v>23</v>
      </c>
      <c r="Q37" s="12">
        <v>8</v>
      </c>
      <c r="R37" s="52">
        <v>0</v>
      </c>
      <c r="S37" s="17">
        <v>17</v>
      </c>
      <c r="T37" s="38">
        <v>14</v>
      </c>
      <c r="U37" s="17">
        <v>0</v>
      </c>
      <c r="V37" s="52">
        <v>0</v>
      </c>
      <c r="W37" s="52">
        <v>0</v>
      </c>
      <c r="X37" s="52">
        <v>0</v>
      </c>
      <c r="Y37" s="38">
        <v>0</v>
      </c>
      <c r="Z37" s="62">
        <v>0</v>
      </c>
      <c r="AA37" s="62">
        <v>0</v>
      </c>
      <c r="AB37" s="73">
        <v>0</v>
      </c>
      <c r="AC37" s="73">
        <v>0</v>
      </c>
      <c r="AD37" s="73">
        <v>0</v>
      </c>
      <c r="AE37" s="74">
        <f t="shared" si="12"/>
        <v>38</v>
      </c>
      <c r="AF37" s="75">
        <f t="shared" si="13"/>
        <v>0</v>
      </c>
      <c r="AG37" s="53">
        <f t="shared" si="14"/>
        <v>38</v>
      </c>
      <c r="AH37" s="1">
        <f t="shared" si="15"/>
        <v>0</v>
      </c>
      <c r="AI37" s="33">
        <f t="shared" si="16"/>
        <v>11</v>
      </c>
      <c r="AJ37" s="33">
        <f t="shared" si="17"/>
        <v>1</v>
      </c>
      <c r="AK37" s="33">
        <f t="shared" si="18"/>
        <v>4</v>
      </c>
      <c r="AL37" s="33">
        <f t="shared" si="19"/>
        <v>8</v>
      </c>
      <c r="AM37" s="33">
        <f t="shared" si="20"/>
        <v>14</v>
      </c>
      <c r="AN37" s="33">
        <f t="shared" si="21"/>
        <v>0</v>
      </c>
      <c r="AO37" s="33">
        <f t="shared" si="22"/>
        <v>0</v>
      </c>
      <c r="AP37" s="33">
        <f t="shared" si="23"/>
        <v>0</v>
      </c>
    </row>
    <row r="38" spans="1:42" ht="20.25" customHeight="1" thickBot="1">
      <c r="A38" s="8">
        <v>33</v>
      </c>
      <c r="B38" s="24" t="s">
        <v>75</v>
      </c>
      <c r="C38" s="10" t="s">
        <v>76</v>
      </c>
      <c r="D38" s="50">
        <v>0</v>
      </c>
      <c r="E38" s="19">
        <v>0</v>
      </c>
      <c r="F38" s="64">
        <v>0</v>
      </c>
      <c r="G38" s="17">
        <v>0</v>
      </c>
      <c r="H38" s="38">
        <v>0</v>
      </c>
      <c r="I38" s="17">
        <v>0</v>
      </c>
      <c r="J38" s="52">
        <v>0</v>
      </c>
      <c r="K38" s="12">
        <v>0</v>
      </c>
      <c r="L38" s="52">
        <v>0</v>
      </c>
      <c r="M38" s="17">
        <v>0</v>
      </c>
      <c r="N38" s="38">
        <v>0</v>
      </c>
      <c r="O38" s="17">
        <v>0</v>
      </c>
      <c r="P38" s="52">
        <v>0</v>
      </c>
      <c r="Q38" s="12">
        <v>0</v>
      </c>
      <c r="R38" s="52">
        <v>0</v>
      </c>
      <c r="S38" s="17">
        <v>0</v>
      </c>
      <c r="T38" s="38">
        <v>0</v>
      </c>
      <c r="U38" s="17">
        <v>0</v>
      </c>
      <c r="V38" s="52">
        <v>0</v>
      </c>
      <c r="W38" s="52">
        <v>0</v>
      </c>
      <c r="X38" s="52">
        <v>0</v>
      </c>
      <c r="Y38" s="38">
        <v>8</v>
      </c>
      <c r="Z38" s="62">
        <v>38</v>
      </c>
      <c r="AA38" s="62">
        <v>6</v>
      </c>
      <c r="AB38" s="73">
        <v>0</v>
      </c>
      <c r="AC38" s="73">
        <v>0</v>
      </c>
      <c r="AD38" s="73">
        <v>0</v>
      </c>
      <c r="AE38" s="74">
        <f t="shared" si="12"/>
        <v>38</v>
      </c>
      <c r="AF38" s="75">
        <f t="shared" si="13"/>
        <v>6</v>
      </c>
      <c r="AG38" s="53">
        <f t="shared" si="14"/>
        <v>38</v>
      </c>
      <c r="AH38" s="1">
        <f t="shared" si="15"/>
        <v>0</v>
      </c>
      <c r="AI38" s="33">
        <f t="shared" si="16"/>
        <v>0</v>
      </c>
      <c r="AJ38" s="33">
        <f t="shared" si="17"/>
        <v>0</v>
      </c>
      <c r="AK38" s="33">
        <f t="shared" si="18"/>
        <v>0</v>
      </c>
      <c r="AL38" s="33">
        <f t="shared" si="19"/>
        <v>0</v>
      </c>
      <c r="AM38" s="33">
        <f t="shared" si="20"/>
        <v>0</v>
      </c>
      <c r="AN38" s="33">
        <f t="shared" si="21"/>
        <v>0</v>
      </c>
      <c r="AO38" s="33">
        <f t="shared" si="22"/>
        <v>38</v>
      </c>
      <c r="AP38" s="33">
        <f t="shared" si="23"/>
        <v>0</v>
      </c>
    </row>
    <row r="39" spans="1:42" ht="20.25" customHeight="1" thickBot="1">
      <c r="A39" s="8">
        <v>35</v>
      </c>
      <c r="B39" s="30" t="s">
        <v>66</v>
      </c>
      <c r="C39" s="58" t="s">
        <v>31</v>
      </c>
      <c r="D39" s="50">
        <v>0</v>
      </c>
      <c r="E39" s="19">
        <v>0</v>
      </c>
      <c r="F39" s="64">
        <v>0</v>
      </c>
      <c r="G39" s="17">
        <v>0</v>
      </c>
      <c r="H39" s="38">
        <v>0</v>
      </c>
      <c r="I39" s="17">
        <v>0</v>
      </c>
      <c r="J39" s="52">
        <v>12</v>
      </c>
      <c r="K39" s="12">
        <v>25</v>
      </c>
      <c r="L39" s="52">
        <v>2</v>
      </c>
      <c r="M39" s="17">
        <v>0</v>
      </c>
      <c r="N39" s="38">
        <v>0</v>
      </c>
      <c r="O39" s="17">
        <v>0</v>
      </c>
      <c r="P39" s="52">
        <v>21</v>
      </c>
      <c r="Q39" s="12">
        <v>10</v>
      </c>
      <c r="R39" s="52">
        <v>0</v>
      </c>
      <c r="S39" s="17">
        <v>0</v>
      </c>
      <c r="T39" s="38">
        <v>0</v>
      </c>
      <c r="U39" s="17">
        <v>0</v>
      </c>
      <c r="V39" s="52">
        <v>0</v>
      </c>
      <c r="W39" s="52">
        <v>0</v>
      </c>
      <c r="X39" s="52">
        <v>0</v>
      </c>
      <c r="Y39" s="38">
        <v>0</v>
      </c>
      <c r="Z39" s="62">
        <v>0</v>
      </c>
      <c r="AA39" s="62">
        <v>0</v>
      </c>
      <c r="AB39" s="73">
        <v>0</v>
      </c>
      <c r="AC39" s="73">
        <v>0</v>
      </c>
      <c r="AD39" s="73">
        <v>0</v>
      </c>
      <c r="AE39" s="74">
        <f t="shared" si="12"/>
        <v>35</v>
      </c>
      <c r="AF39" s="75">
        <f t="shared" si="13"/>
        <v>2</v>
      </c>
      <c r="AG39" s="53">
        <f t="shared" si="14"/>
        <v>35</v>
      </c>
      <c r="AH39" s="1">
        <f t="shared" si="15"/>
        <v>0</v>
      </c>
      <c r="AI39" s="33">
        <f t="shared" si="16"/>
        <v>0</v>
      </c>
      <c r="AJ39" s="33">
        <f t="shared" si="17"/>
        <v>25</v>
      </c>
      <c r="AK39" s="33">
        <f t="shared" si="18"/>
        <v>0</v>
      </c>
      <c r="AL39" s="33">
        <f t="shared" si="19"/>
        <v>10</v>
      </c>
      <c r="AM39" s="33">
        <f t="shared" si="20"/>
        <v>0</v>
      </c>
      <c r="AN39" s="33">
        <f t="shared" si="21"/>
        <v>0</v>
      </c>
      <c r="AO39" s="33">
        <f t="shared" si="22"/>
        <v>0</v>
      </c>
      <c r="AP39" s="33">
        <f t="shared" si="23"/>
        <v>0</v>
      </c>
    </row>
    <row r="40" spans="1:42" ht="20.25" customHeight="1" thickBot="1">
      <c r="A40" s="8">
        <v>36</v>
      </c>
      <c r="B40" s="11" t="s">
        <v>52</v>
      </c>
      <c r="C40" s="28" t="s">
        <v>4</v>
      </c>
      <c r="D40" s="50">
        <v>0</v>
      </c>
      <c r="E40" s="19">
        <v>0</v>
      </c>
      <c r="F40" s="64">
        <v>0</v>
      </c>
      <c r="G40" s="17">
        <v>0</v>
      </c>
      <c r="H40" s="38">
        <v>0</v>
      </c>
      <c r="I40" s="17">
        <v>0</v>
      </c>
      <c r="J40" s="52">
        <v>23</v>
      </c>
      <c r="K40" s="12">
        <v>8</v>
      </c>
      <c r="L40" s="52">
        <v>0</v>
      </c>
      <c r="M40" s="17">
        <v>15</v>
      </c>
      <c r="N40" s="38">
        <v>18</v>
      </c>
      <c r="O40" s="17">
        <v>0</v>
      </c>
      <c r="P40" s="52">
        <v>0</v>
      </c>
      <c r="Q40" s="12">
        <v>0</v>
      </c>
      <c r="R40" s="52">
        <v>0</v>
      </c>
      <c r="S40" s="17">
        <v>0</v>
      </c>
      <c r="T40" s="38">
        <v>0</v>
      </c>
      <c r="U40" s="17">
        <v>0</v>
      </c>
      <c r="V40" s="52">
        <v>0</v>
      </c>
      <c r="W40" s="52">
        <v>0</v>
      </c>
      <c r="X40" s="52">
        <v>0</v>
      </c>
      <c r="Y40" s="38">
        <v>0</v>
      </c>
      <c r="Z40" s="62">
        <v>0</v>
      </c>
      <c r="AA40" s="62">
        <v>0</v>
      </c>
      <c r="AB40" s="73">
        <v>0</v>
      </c>
      <c r="AC40" s="73">
        <v>0</v>
      </c>
      <c r="AD40" s="73">
        <v>0</v>
      </c>
      <c r="AE40" s="74">
        <f t="shared" si="12"/>
        <v>26</v>
      </c>
      <c r="AF40" s="75">
        <f t="shared" si="13"/>
        <v>0</v>
      </c>
      <c r="AG40" s="53">
        <f t="shared" si="14"/>
        <v>26</v>
      </c>
      <c r="AH40" s="1">
        <f t="shared" si="15"/>
        <v>0</v>
      </c>
      <c r="AI40" s="33">
        <f t="shared" si="16"/>
        <v>0</v>
      </c>
      <c r="AJ40" s="33">
        <f t="shared" si="17"/>
        <v>8</v>
      </c>
      <c r="AK40" s="33">
        <f t="shared" si="18"/>
        <v>18</v>
      </c>
      <c r="AL40" s="33">
        <f t="shared" si="19"/>
        <v>0</v>
      </c>
      <c r="AM40" s="33">
        <f t="shared" si="20"/>
        <v>0</v>
      </c>
      <c r="AN40" s="33">
        <f t="shared" si="21"/>
        <v>0</v>
      </c>
      <c r="AO40" s="33">
        <f t="shared" si="22"/>
        <v>0</v>
      </c>
      <c r="AP40" s="33">
        <f t="shared" si="23"/>
        <v>0</v>
      </c>
    </row>
    <row r="41" spans="1:42" ht="20.25" customHeight="1" thickBot="1">
      <c r="A41" s="8">
        <v>37</v>
      </c>
      <c r="B41" s="29" t="s">
        <v>19</v>
      </c>
      <c r="C41" s="28" t="s">
        <v>2</v>
      </c>
      <c r="D41" s="50">
        <v>17</v>
      </c>
      <c r="E41" s="19">
        <v>14</v>
      </c>
      <c r="F41" s="64">
        <v>0</v>
      </c>
      <c r="G41" s="17">
        <v>0</v>
      </c>
      <c r="H41" s="38">
        <v>0</v>
      </c>
      <c r="I41" s="17">
        <v>0</v>
      </c>
      <c r="J41" s="52">
        <v>20</v>
      </c>
      <c r="K41" s="12">
        <v>11</v>
      </c>
      <c r="L41" s="52">
        <v>0</v>
      </c>
      <c r="M41" s="17">
        <v>0</v>
      </c>
      <c r="N41" s="38">
        <v>0</v>
      </c>
      <c r="O41" s="17">
        <v>0</v>
      </c>
      <c r="P41" s="52">
        <v>0</v>
      </c>
      <c r="Q41" s="12">
        <v>0</v>
      </c>
      <c r="R41" s="52">
        <v>0</v>
      </c>
      <c r="S41" s="17">
        <v>0</v>
      </c>
      <c r="T41" s="38">
        <v>0</v>
      </c>
      <c r="U41" s="17">
        <v>0</v>
      </c>
      <c r="V41" s="52">
        <v>0</v>
      </c>
      <c r="W41" s="52">
        <v>0</v>
      </c>
      <c r="X41" s="52">
        <v>0</v>
      </c>
      <c r="Y41" s="38">
        <v>0</v>
      </c>
      <c r="Z41" s="62">
        <v>0</v>
      </c>
      <c r="AA41" s="62">
        <v>0</v>
      </c>
      <c r="AB41" s="73">
        <v>0</v>
      </c>
      <c r="AC41" s="73">
        <v>0</v>
      </c>
      <c r="AD41" s="73">
        <v>0</v>
      </c>
      <c r="AE41" s="74">
        <f t="shared" si="12"/>
        <v>25</v>
      </c>
      <c r="AF41" s="75">
        <f t="shared" si="13"/>
        <v>0</v>
      </c>
      <c r="AG41" s="53">
        <f t="shared" si="14"/>
        <v>25</v>
      </c>
      <c r="AH41" s="1">
        <f t="shared" si="15"/>
        <v>14</v>
      </c>
      <c r="AI41" s="33">
        <f t="shared" si="16"/>
        <v>0</v>
      </c>
      <c r="AJ41" s="33">
        <f t="shared" si="17"/>
        <v>11</v>
      </c>
      <c r="AK41" s="33">
        <f t="shared" si="18"/>
        <v>0</v>
      </c>
      <c r="AL41" s="33">
        <f t="shared" si="19"/>
        <v>0</v>
      </c>
      <c r="AM41" s="33">
        <f t="shared" si="20"/>
        <v>0</v>
      </c>
      <c r="AN41" s="33">
        <f t="shared" si="21"/>
        <v>0</v>
      </c>
      <c r="AO41" s="33">
        <f t="shared" si="22"/>
        <v>0</v>
      </c>
      <c r="AP41" s="33">
        <f t="shared" si="23"/>
        <v>0</v>
      </c>
    </row>
    <row r="42" spans="1:42" ht="20.25" customHeight="1" thickBot="1">
      <c r="A42" s="8">
        <v>38</v>
      </c>
      <c r="B42" s="11" t="s">
        <v>45</v>
      </c>
      <c r="C42" s="28" t="s">
        <v>4</v>
      </c>
      <c r="D42" s="50">
        <v>19</v>
      </c>
      <c r="E42" s="19">
        <v>12</v>
      </c>
      <c r="F42" s="64">
        <v>0</v>
      </c>
      <c r="G42" s="17">
        <v>21</v>
      </c>
      <c r="H42" s="38">
        <v>10</v>
      </c>
      <c r="I42" s="17">
        <v>0</v>
      </c>
      <c r="J42" s="52">
        <v>0</v>
      </c>
      <c r="K42" s="12">
        <v>0</v>
      </c>
      <c r="L42" s="52">
        <v>0</v>
      </c>
      <c r="M42" s="17">
        <v>0</v>
      </c>
      <c r="N42" s="38">
        <v>0</v>
      </c>
      <c r="O42" s="17">
        <v>0</v>
      </c>
      <c r="P42" s="52">
        <v>0</v>
      </c>
      <c r="Q42" s="12">
        <v>0</v>
      </c>
      <c r="R42" s="52">
        <v>0</v>
      </c>
      <c r="S42" s="17">
        <v>0</v>
      </c>
      <c r="T42" s="38">
        <v>0</v>
      </c>
      <c r="U42" s="17">
        <v>0</v>
      </c>
      <c r="V42" s="52">
        <v>0</v>
      </c>
      <c r="W42" s="52">
        <v>0</v>
      </c>
      <c r="X42" s="52">
        <v>0</v>
      </c>
      <c r="Y42" s="38">
        <v>0</v>
      </c>
      <c r="Z42" s="62">
        <v>0</v>
      </c>
      <c r="AA42" s="62">
        <v>0</v>
      </c>
      <c r="AB42" s="73">
        <v>0</v>
      </c>
      <c r="AC42" s="73">
        <v>0</v>
      </c>
      <c r="AD42" s="73">
        <v>0</v>
      </c>
      <c r="AE42" s="74">
        <f t="shared" si="12"/>
        <v>22</v>
      </c>
      <c r="AF42" s="75">
        <f t="shared" si="13"/>
        <v>0</v>
      </c>
      <c r="AG42" s="53">
        <f t="shared" si="14"/>
        <v>22</v>
      </c>
      <c r="AH42" s="1">
        <f t="shared" si="15"/>
        <v>12</v>
      </c>
      <c r="AI42" s="33">
        <f t="shared" si="16"/>
        <v>10</v>
      </c>
      <c r="AJ42" s="33">
        <f t="shared" si="17"/>
        <v>0</v>
      </c>
      <c r="AK42" s="33">
        <f t="shared" si="18"/>
        <v>0</v>
      </c>
      <c r="AL42" s="33">
        <f t="shared" si="19"/>
        <v>0</v>
      </c>
      <c r="AM42" s="33">
        <f t="shared" si="20"/>
        <v>0</v>
      </c>
      <c r="AN42" s="33">
        <f t="shared" si="21"/>
        <v>0</v>
      </c>
      <c r="AO42" s="33">
        <f t="shared" si="22"/>
        <v>0</v>
      </c>
      <c r="AP42" s="33">
        <f t="shared" si="23"/>
        <v>0</v>
      </c>
    </row>
    <row r="43" spans="1:42" ht="20.25" customHeight="1" thickBot="1">
      <c r="A43" s="8">
        <v>39</v>
      </c>
      <c r="B43" s="11" t="s">
        <v>57</v>
      </c>
      <c r="C43" s="28" t="s">
        <v>18</v>
      </c>
      <c r="D43" s="50">
        <v>0</v>
      </c>
      <c r="E43" s="19">
        <v>0</v>
      </c>
      <c r="F43" s="64">
        <v>0</v>
      </c>
      <c r="G43" s="17">
        <v>18</v>
      </c>
      <c r="H43" s="38">
        <v>13</v>
      </c>
      <c r="I43" s="17">
        <v>0</v>
      </c>
      <c r="J43" s="52">
        <v>0</v>
      </c>
      <c r="K43" s="12">
        <v>0</v>
      </c>
      <c r="L43" s="52">
        <v>0</v>
      </c>
      <c r="M43" s="17">
        <v>25</v>
      </c>
      <c r="N43" s="38">
        <v>6</v>
      </c>
      <c r="O43" s="17">
        <v>0</v>
      </c>
      <c r="P43" s="52">
        <v>0</v>
      </c>
      <c r="Q43" s="12">
        <v>0</v>
      </c>
      <c r="R43" s="52">
        <v>0</v>
      </c>
      <c r="S43" s="17">
        <v>0</v>
      </c>
      <c r="T43" s="38">
        <v>0</v>
      </c>
      <c r="U43" s="17">
        <v>0</v>
      </c>
      <c r="V43" s="52">
        <v>0</v>
      </c>
      <c r="W43" s="52">
        <v>0</v>
      </c>
      <c r="X43" s="52">
        <v>0</v>
      </c>
      <c r="Y43" s="38">
        <v>0</v>
      </c>
      <c r="Z43" s="62">
        <v>0</v>
      </c>
      <c r="AA43" s="62">
        <v>0</v>
      </c>
      <c r="AB43" s="73">
        <v>0</v>
      </c>
      <c r="AC43" s="73">
        <v>0</v>
      </c>
      <c r="AD43" s="73">
        <v>0</v>
      </c>
      <c r="AE43" s="74">
        <f t="shared" si="12"/>
        <v>19</v>
      </c>
      <c r="AF43" s="75">
        <f t="shared" si="13"/>
        <v>0</v>
      </c>
      <c r="AG43" s="53">
        <f t="shared" si="14"/>
        <v>19</v>
      </c>
      <c r="AH43" s="1">
        <f t="shared" si="15"/>
        <v>0</v>
      </c>
      <c r="AI43" s="33">
        <f t="shared" si="16"/>
        <v>13</v>
      </c>
      <c r="AJ43" s="33">
        <f t="shared" si="17"/>
        <v>0</v>
      </c>
      <c r="AK43" s="33">
        <f t="shared" si="18"/>
        <v>6</v>
      </c>
      <c r="AL43" s="33">
        <f t="shared" si="19"/>
        <v>0</v>
      </c>
      <c r="AM43" s="33">
        <f t="shared" si="20"/>
        <v>0</v>
      </c>
      <c r="AN43" s="33">
        <f t="shared" si="21"/>
        <v>0</v>
      </c>
      <c r="AO43" s="33">
        <f t="shared" si="22"/>
        <v>0</v>
      </c>
      <c r="AP43" s="33">
        <f t="shared" si="23"/>
        <v>0</v>
      </c>
    </row>
    <row r="44" spans="1:42" ht="20.25" customHeight="1" thickBot="1">
      <c r="A44" s="8">
        <v>40</v>
      </c>
      <c r="B44" s="25" t="s">
        <v>59</v>
      </c>
      <c r="C44" s="11" t="s">
        <v>3</v>
      </c>
      <c r="D44" s="50">
        <v>0</v>
      </c>
      <c r="E44" s="19">
        <v>0</v>
      </c>
      <c r="F44" s="64">
        <v>0</v>
      </c>
      <c r="G44" s="17">
        <v>15</v>
      </c>
      <c r="H44" s="38">
        <v>18</v>
      </c>
      <c r="I44" s="17">
        <v>0</v>
      </c>
      <c r="J44" s="52">
        <v>0</v>
      </c>
      <c r="K44" s="12">
        <v>0</v>
      </c>
      <c r="L44" s="52">
        <v>0</v>
      </c>
      <c r="M44" s="17">
        <v>0</v>
      </c>
      <c r="N44" s="38">
        <v>0</v>
      </c>
      <c r="O44" s="17">
        <v>0</v>
      </c>
      <c r="P44" s="52">
        <v>0</v>
      </c>
      <c r="Q44" s="12">
        <v>0</v>
      </c>
      <c r="R44" s="52">
        <v>0</v>
      </c>
      <c r="S44" s="17">
        <v>0</v>
      </c>
      <c r="T44" s="38">
        <v>0</v>
      </c>
      <c r="U44" s="17">
        <v>0</v>
      </c>
      <c r="V44" s="52">
        <v>0</v>
      </c>
      <c r="W44" s="52">
        <v>0</v>
      </c>
      <c r="X44" s="52">
        <v>0</v>
      </c>
      <c r="Y44" s="38">
        <v>0</v>
      </c>
      <c r="Z44" s="62">
        <v>0</v>
      </c>
      <c r="AA44" s="62">
        <v>0</v>
      </c>
      <c r="AB44" s="73">
        <v>0</v>
      </c>
      <c r="AC44" s="73">
        <v>0</v>
      </c>
      <c r="AD44" s="73">
        <v>0</v>
      </c>
      <c r="AE44" s="74">
        <f t="shared" si="12"/>
        <v>18</v>
      </c>
      <c r="AF44" s="75">
        <f t="shared" si="13"/>
        <v>0</v>
      </c>
      <c r="AG44" s="53">
        <f t="shared" si="14"/>
        <v>18</v>
      </c>
      <c r="AH44" s="1">
        <f t="shared" si="15"/>
        <v>0</v>
      </c>
      <c r="AI44" s="33">
        <f t="shared" si="16"/>
        <v>18</v>
      </c>
      <c r="AJ44" s="33">
        <f t="shared" si="17"/>
        <v>0</v>
      </c>
      <c r="AK44" s="33">
        <f t="shared" si="18"/>
        <v>0</v>
      </c>
      <c r="AL44" s="33">
        <f t="shared" si="19"/>
        <v>0</v>
      </c>
      <c r="AM44" s="33">
        <f t="shared" si="20"/>
        <v>0</v>
      </c>
      <c r="AN44" s="33">
        <f t="shared" si="21"/>
        <v>0</v>
      </c>
      <c r="AO44" s="33">
        <f t="shared" si="22"/>
        <v>0</v>
      </c>
      <c r="AP44" s="33">
        <f t="shared" si="23"/>
        <v>0</v>
      </c>
    </row>
    <row r="45" spans="1:42" ht="20.25" customHeight="1" thickBot="1">
      <c r="A45" s="8">
        <v>41</v>
      </c>
      <c r="B45" s="25" t="s">
        <v>42</v>
      </c>
      <c r="C45" s="11" t="s">
        <v>3</v>
      </c>
      <c r="D45" s="50">
        <v>0</v>
      </c>
      <c r="E45" s="19">
        <v>0</v>
      </c>
      <c r="F45" s="64">
        <v>0</v>
      </c>
      <c r="G45" s="17">
        <v>0</v>
      </c>
      <c r="H45" s="38">
        <v>0</v>
      </c>
      <c r="I45" s="17">
        <v>0</v>
      </c>
      <c r="J45" s="52">
        <v>0</v>
      </c>
      <c r="K45" s="12">
        <v>0</v>
      </c>
      <c r="L45" s="52">
        <v>0</v>
      </c>
      <c r="M45" s="17">
        <v>0</v>
      </c>
      <c r="N45" s="38">
        <v>0</v>
      </c>
      <c r="O45" s="17">
        <v>0</v>
      </c>
      <c r="P45" s="52">
        <v>0</v>
      </c>
      <c r="Q45" s="12">
        <v>0</v>
      </c>
      <c r="R45" s="52">
        <v>0</v>
      </c>
      <c r="S45" s="17">
        <v>0</v>
      </c>
      <c r="T45" s="38">
        <v>0</v>
      </c>
      <c r="U45" s="17">
        <v>0</v>
      </c>
      <c r="V45" s="52">
        <v>0</v>
      </c>
      <c r="W45" s="52">
        <v>0</v>
      </c>
      <c r="X45" s="52">
        <v>0</v>
      </c>
      <c r="Y45" s="38">
        <v>20</v>
      </c>
      <c r="Z45" s="62">
        <v>11</v>
      </c>
      <c r="AA45" s="62">
        <v>0</v>
      </c>
      <c r="AB45" s="73">
        <v>0</v>
      </c>
      <c r="AC45" s="73">
        <v>0</v>
      </c>
      <c r="AD45" s="73">
        <v>0</v>
      </c>
      <c r="AE45" s="74">
        <f t="shared" si="12"/>
        <v>11</v>
      </c>
      <c r="AF45" s="75">
        <f t="shared" si="13"/>
        <v>0</v>
      </c>
      <c r="AG45" s="53">
        <f t="shared" si="14"/>
        <v>11</v>
      </c>
      <c r="AH45" s="1">
        <f t="shared" si="15"/>
        <v>0</v>
      </c>
      <c r="AI45" s="33">
        <f t="shared" si="16"/>
        <v>0</v>
      </c>
      <c r="AJ45" s="33">
        <f t="shared" si="17"/>
        <v>0</v>
      </c>
      <c r="AK45" s="33">
        <f t="shared" si="18"/>
        <v>0</v>
      </c>
      <c r="AL45" s="33">
        <f t="shared" si="19"/>
        <v>0</v>
      </c>
      <c r="AM45" s="33">
        <f t="shared" si="20"/>
        <v>0</v>
      </c>
      <c r="AN45" s="33">
        <f t="shared" si="21"/>
        <v>0</v>
      </c>
      <c r="AO45" s="33">
        <f t="shared" si="22"/>
        <v>11</v>
      </c>
      <c r="AP45" s="33">
        <f t="shared" si="23"/>
        <v>0</v>
      </c>
    </row>
    <row r="46" spans="1:42" ht="20.25" customHeight="1" thickBot="1">
      <c r="A46" s="8">
        <v>42</v>
      </c>
      <c r="B46" s="24" t="s">
        <v>78</v>
      </c>
      <c r="C46" s="10" t="s">
        <v>3</v>
      </c>
      <c r="D46" s="50">
        <v>0</v>
      </c>
      <c r="E46" s="19">
        <v>0</v>
      </c>
      <c r="F46" s="64">
        <v>0</v>
      </c>
      <c r="G46" s="17">
        <v>0</v>
      </c>
      <c r="H46" s="38">
        <v>0</v>
      </c>
      <c r="I46" s="17">
        <v>0</v>
      </c>
      <c r="J46" s="52">
        <v>0</v>
      </c>
      <c r="K46" s="12">
        <v>0</v>
      </c>
      <c r="L46" s="52">
        <v>0</v>
      </c>
      <c r="M46" s="17">
        <v>0</v>
      </c>
      <c r="N46" s="38">
        <v>0</v>
      </c>
      <c r="O46" s="17">
        <v>0</v>
      </c>
      <c r="P46" s="52">
        <v>0</v>
      </c>
      <c r="Q46" s="12">
        <v>0</v>
      </c>
      <c r="R46" s="52">
        <v>0</v>
      </c>
      <c r="S46" s="17">
        <v>0</v>
      </c>
      <c r="T46" s="38">
        <v>0</v>
      </c>
      <c r="U46" s="17">
        <v>0</v>
      </c>
      <c r="V46" s="52">
        <v>0</v>
      </c>
      <c r="W46" s="52">
        <v>0</v>
      </c>
      <c r="X46" s="52">
        <v>0</v>
      </c>
      <c r="Y46" s="38">
        <v>21</v>
      </c>
      <c r="Z46" s="62">
        <v>10</v>
      </c>
      <c r="AA46" s="62">
        <v>0</v>
      </c>
      <c r="AB46" s="73">
        <v>0</v>
      </c>
      <c r="AC46" s="73">
        <v>0</v>
      </c>
      <c r="AD46" s="73">
        <v>0</v>
      </c>
      <c r="AE46" s="74">
        <f t="shared" si="12"/>
        <v>10</v>
      </c>
      <c r="AF46" s="75">
        <f t="shared" si="13"/>
        <v>0</v>
      </c>
      <c r="AG46" s="53">
        <f t="shared" si="14"/>
        <v>10</v>
      </c>
      <c r="AH46" s="1">
        <f t="shared" si="15"/>
        <v>0</v>
      </c>
      <c r="AI46" s="33">
        <f t="shared" si="16"/>
        <v>0</v>
      </c>
      <c r="AJ46" s="33">
        <f t="shared" si="17"/>
        <v>0</v>
      </c>
      <c r="AK46" s="33">
        <f t="shared" si="18"/>
        <v>0</v>
      </c>
      <c r="AL46" s="33">
        <f t="shared" si="19"/>
        <v>0</v>
      </c>
      <c r="AM46" s="33">
        <f t="shared" si="20"/>
        <v>0</v>
      </c>
      <c r="AN46" s="33">
        <f t="shared" si="21"/>
        <v>0</v>
      </c>
      <c r="AO46" s="33">
        <f t="shared" si="22"/>
        <v>10</v>
      </c>
      <c r="AP46" s="33">
        <f t="shared" si="23"/>
        <v>0</v>
      </c>
    </row>
    <row r="47" spans="1:42" ht="19.5" customHeight="1" thickBot="1">
      <c r="A47" s="8">
        <v>43</v>
      </c>
      <c r="B47" s="30" t="s">
        <v>53</v>
      </c>
      <c r="C47" s="58" t="s">
        <v>20</v>
      </c>
      <c r="D47" s="50">
        <v>0</v>
      </c>
      <c r="E47" s="19">
        <v>0</v>
      </c>
      <c r="F47" s="64">
        <v>0</v>
      </c>
      <c r="G47" s="17">
        <v>22</v>
      </c>
      <c r="H47" s="38">
        <v>9</v>
      </c>
      <c r="I47" s="17">
        <v>0</v>
      </c>
      <c r="J47" s="52">
        <v>0</v>
      </c>
      <c r="K47" s="12">
        <v>0</v>
      </c>
      <c r="L47" s="52">
        <v>0</v>
      </c>
      <c r="M47" s="17">
        <v>0</v>
      </c>
      <c r="N47" s="38">
        <v>0</v>
      </c>
      <c r="O47" s="17">
        <v>0</v>
      </c>
      <c r="P47" s="52">
        <v>0</v>
      </c>
      <c r="Q47" s="12">
        <v>0</v>
      </c>
      <c r="R47" s="52">
        <v>0</v>
      </c>
      <c r="S47" s="17">
        <v>0</v>
      </c>
      <c r="T47" s="38">
        <v>0</v>
      </c>
      <c r="U47" s="17">
        <v>0</v>
      </c>
      <c r="V47" s="52">
        <v>0</v>
      </c>
      <c r="W47" s="52">
        <v>0</v>
      </c>
      <c r="X47" s="52">
        <v>0</v>
      </c>
      <c r="Y47" s="38">
        <v>0</v>
      </c>
      <c r="Z47" s="62">
        <v>0</v>
      </c>
      <c r="AA47" s="62">
        <v>0</v>
      </c>
      <c r="AB47" s="73">
        <v>0</v>
      </c>
      <c r="AC47" s="73">
        <v>0</v>
      </c>
      <c r="AD47" s="73">
        <v>0</v>
      </c>
      <c r="AE47" s="74">
        <f t="shared" si="12"/>
        <v>9</v>
      </c>
      <c r="AF47" s="75">
        <f t="shared" si="13"/>
        <v>0</v>
      </c>
      <c r="AG47" s="53">
        <f t="shared" si="14"/>
        <v>9</v>
      </c>
      <c r="AH47" s="1">
        <f t="shared" si="15"/>
        <v>0</v>
      </c>
      <c r="AI47" s="33">
        <f t="shared" si="16"/>
        <v>9</v>
      </c>
      <c r="AJ47" s="33">
        <f t="shared" si="17"/>
        <v>0</v>
      </c>
      <c r="AK47" s="33">
        <f t="shared" si="18"/>
        <v>0</v>
      </c>
      <c r="AL47" s="33">
        <f t="shared" si="19"/>
        <v>0</v>
      </c>
      <c r="AM47" s="33">
        <f t="shared" si="20"/>
        <v>0</v>
      </c>
      <c r="AN47" s="33">
        <f t="shared" si="21"/>
        <v>0</v>
      </c>
      <c r="AO47" s="33">
        <f t="shared" si="22"/>
        <v>0</v>
      </c>
      <c r="AP47" s="33">
        <f t="shared" si="23"/>
        <v>0</v>
      </c>
    </row>
    <row r="48" spans="1:42" ht="19.5" customHeight="1" thickBot="1">
      <c r="A48" s="8">
        <v>43</v>
      </c>
      <c r="B48" s="25" t="s">
        <v>40</v>
      </c>
      <c r="C48" s="10" t="s">
        <v>4</v>
      </c>
      <c r="D48" s="50">
        <v>22</v>
      </c>
      <c r="E48" s="19">
        <v>9</v>
      </c>
      <c r="F48" s="64">
        <v>0</v>
      </c>
      <c r="G48" s="17">
        <v>0</v>
      </c>
      <c r="H48" s="38">
        <v>0</v>
      </c>
      <c r="I48" s="17">
        <v>0</v>
      </c>
      <c r="J48" s="52">
        <v>0</v>
      </c>
      <c r="K48" s="12">
        <v>0</v>
      </c>
      <c r="L48" s="52">
        <v>0</v>
      </c>
      <c r="M48" s="17">
        <v>0</v>
      </c>
      <c r="N48" s="38">
        <v>0</v>
      </c>
      <c r="O48" s="17">
        <v>0</v>
      </c>
      <c r="P48" s="52">
        <v>0</v>
      </c>
      <c r="Q48" s="12">
        <v>0</v>
      </c>
      <c r="R48" s="52">
        <v>0</v>
      </c>
      <c r="S48" s="17">
        <v>0</v>
      </c>
      <c r="T48" s="38">
        <v>0</v>
      </c>
      <c r="U48" s="17">
        <v>0</v>
      </c>
      <c r="V48" s="52">
        <v>0</v>
      </c>
      <c r="W48" s="52">
        <v>0</v>
      </c>
      <c r="X48" s="52">
        <v>0</v>
      </c>
      <c r="Y48" s="38">
        <v>0</v>
      </c>
      <c r="Z48" s="62">
        <v>0</v>
      </c>
      <c r="AA48" s="62">
        <v>0</v>
      </c>
      <c r="AB48" s="73">
        <v>0</v>
      </c>
      <c r="AC48" s="73">
        <v>0</v>
      </c>
      <c r="AD48" s="73">
        <v>0</v>
      </c>
      <c r="AE48" s="74">
        <f t="shared" si="12"/>
        <v>9</v>
      </c>
      <c r="AF48" s="75">
        <f t="shared" si="13"/>
        <v>0</v>
      </c>
      <c r="AG48" s="53">
        <f t="shared" si="14"/>
        <v>9</v>
      </c>
      <c r="AH48" s="1">
        <f t="shared" si="15"/>
        <v>9</v>
      </c>
      <c r="AI48" s="33">
        <f t="shared" si="16"/>
        <v>0</v>
      </c>
      <c r="AJ48" s="33">
        <f t="shared" si="17"/>
        <v>0</v>
      </c>
      <c r="AK48" s="33">
        <f t="shared" si="18"/>
        <v>0</v>
      </c>
      <c r="AL48" s="33">
        <f t="shared" si="19"/>
        <v>0</v>
      </c>
      <c r="AM48" s="33">
        <f t="shared" si="20"/>
        <v>0</v>
      </c>
      <c r="AN48" s="33">
        <f t="shared" si="21"/>
        <v>0</v>
      </c>
      <c r="AO48" s="33">
        <f t="shared" si="22"/>
        <v>0</v>
      </c>
      <c r="AP48" s="33">
        <f t="shared" si="23"/>
        <v>0</v>
      </c>
    </row>
    <row r="49" spans="1:42" ht="19.5" customHeight="1" thickBot="1">
      <c r="A49" s="8">
        <v>43</v>
      </c>
      <c r="B49" s="24" t="s">
        <v>71</v>
      </c>
      <c r="C49" s="10" t="s">
        <v>20</v>
      </c>
      <c r="D49" s="50">
        <v>0</v>
      </c>
      <c r="E49" s="19">
        <v>0</v>
      </c>
      <c r="F49" s="64">
        <v>0</v>
      </c>
      <c r="G49" s="17">
        <v>0</v>
      </c>
      <c r="H49" s="38">
        <v>0</v>
      </c>
      <c r="I49" s="17">
        <v>0</v>
      </c>
      <c r="J49" s="52">
        <v>0</v>
      </c>
      <c r="K49" s="12">
        <v>0</v>
      </c>
      <c r="L49" s="52">
        <v>0</v>
      </c>
      <c r="M49" s="17">
        <v>0</v>
      </c>
      <c r="N49" s="38">
        <v>0</v>
      </c>
      <c r="O49" s="17">
        <v>0</v>
      </c>
      <c r="P49" s="52">
        <v>22</v>
      </c>
      <c r="Q49" s="12">
        <v>9</v>
      </c>
      <c r="R49" s="52">
        <v>0</v>
      </c>
      <c r="S49" s="17">
        <v>0</v>
      </c>
      <c r="T49" s="38">
        <v>0</v>
      </c>
      <c r="U49" s="17">
        <v>0</v>
      </c>
      <c r="V49" s="52">
        <v>0</v>
      </c>
      <c r="W49" s="52">
        <v>0</v>
      </c>
      <c r="X49" s="52">
        <v>0</v>
      </c>
      <c r="Y49" s="38">
        <v>0</v>
      </c>
      <c r="Z49" s="62">
        <v>0</v>
      </c>
      <c r="AA49" s="62">
        <v>0</v>
      </c>
      <c r="AB49" s="73">
        <v>0</v>
      </c>
      <c r="AC49" s="73">
        <v>0</v>
      </c>
      <c r="AD49" s="73">
        <v>0</v>
      </c>
      <c r="AE49" s="74">
        <f t="shared" si="12"/>
        <v>9</v>
      </c>
      <c r="AF49" s="75">
        <f t="shared" si="13"/>
        <v>0</v>
      </c>
      <c r="AG49" s="53">
        <f t="shared" si="14"/>
        <v>9</v>
      </c>
      <c r="AH49" s="1">
        <f t="shared" si="15"/>
        <v>0</v>
      </c>
      <c r="AI49" s="33">
        <f t="shared" si="16"/>
        <v>0</v>
      </c>
      <c r="AJ49" s="33">
        <f t="shared" si="17"/>
        <v>0</v>
      </c>
      <c r="AK49" s="33">
        <f t="shared" si="18"/>
        <v>0</v>
      </c>
      <c r="AL49" s="33">
        <f t="shared" si="19"/>
        <v>9</v>
      </c>
      <c r="AM49" s="33">
        <f t="shared" si="20"/>
        <v>0</v>
      </c>
      <c r="AN49" s="33">
        <f t="shared" si="21"/>
        <v>0</v>
      </c>
      <c r="AO49" s="33">
        <f t="shared" si="22"/>
        <v>0</v>
      </c>
      <c r="AP49" s="33">
        <f t="shared" si="23"/>
        <v>0</v>
      </c>
    </row>
    <row r="50" spans="1:42" ht="20.25" customHeight="1" thickBot="1">
      <c r="A50" s="8">
        <v>46</v>
      </c>
      <c r="B50" s="30" t="s">
        <v>60</v>
      </c>
      <c r="C50" s="56" t="s">
        <v>18</v>
      </c>
      <c r="D50" s="50">
        <v>0</v>
      </c>
      <c r="E50" s="19">
        <v>0</v>
      </c>
      <c r="F50" s="64">
        <v>0</v>
      </c>
      <c r="G50" s="17">
        <v>0</v>
      </c>
      <c r="H50" s="38">
        <v>0</v>
      </c>
      <c r="I50" s="17">
        <v>0</v>
      </c>
      <c r="J50" s="52">
        <v>29</v>
      </c>
      <c r="K50" s="12">
        <v>2</v>
      </c>
      <c r="L50" s="52">
        <v>0</v>
      </c>
      <c r="M50" s="17">
        <v>26</v>
      </c>
      <c r="N50" s="38">
        <v>5</v>
      </c>
      <c r="O50" s="17">
        <v>0</v>
      </c>
      <c r="P50" s="52">
        <v>0</v>
      </c>
      <c r="Q50" s="12">
        <v>0</v>
      </c>
      <c r="R50" s="52">
        <v>0</v>
      </c>
      <c r="S50" s="17">
        <v>0</v>
      </c>
      <c r="T50" s="38">
        <v>0</v>
      </c>
      <c r="U50" s="17">
        <v>0</v>
      </c>
      <c r="V50" s="52">
        <v>0</v>
      </c>
      <c r="W50" s="52">
        <v>0</v>
      </c>
      <c r="X50" s="52">
        <v>0</v>
      </c>
      <c r="Y50" s="38">
        <v>0</v>
      </c>
      <c r="Z50" s="62">
        <v>0</v>
      </c>
      <c r="AA50" s="62">
        <v>0</v>
      </c>
      <c r="AB50" s="73">
        <v>0</v>
      </c>
      <c r="AC50" s="73">
        <v>0</v>
      </c>
      <c r="AD50" s="73">
        <v>0</v>
      </c>
      <c r="AE50" s="74">
        <f t="shared" si="12"/>
        <v>7</v>
      </c>
      <c r="AF50" s="75">
        <f t="shared" si="13"/>
        <v>0</v>
      </c>
      <c r="AG50" s="53">
        <f t="shared" si="14"/>
        <v>7</v>
      </c>
      <c r="AH50" s="1">
        <f t="shared" si="15"/>
        <v>0</v>
      </c>
      <c r="AI50" s="33">
        <f t="shared" si="16"/>
        <v>0</v>
      </c>
      <c r="AJ50" s="33">
        <f t="shared" si="17"/>
        <v>2</v>
      </c>
      <c r="AK50" s="33">
        <f t="shared" si="18"/>
        <v>5</v>
      </c>
      <c r="AL50" s="33">
        <f t="shared" si="19"/>
        <v>0</v>
      </c>
      <c r="AM50" s="33">
        <f t="shared" si="20"/>
        <v>0</v>
      </c>
      <c r="AN50" s="33">
        <f t="shared" si="21"/>
        <v>0</v>
      </c>
      <c r="AO50" s="33">
        <f t="shared" si="22"/>
        <v>0</v>
      </c>
      <c r="AP50" s="33">
        <f t="shared" si="23"/>
        <v>0</v>
      </c>
    </row>
    <row r="51" spans="1:42" ht="20.25" customHeight="1" thickBot="1">
      <c r="A51" s="8">
        <v>46</v>
      </c>
      <c r="B51" s="30" t="s">
        <v>67</v>
      </c>
      <c r="C51" s="31" t="s">
        <v>4</v>
      </c>
      <c r="D51" s="50">
        <v>0</v>
      </c>
      <c r="E51" s="19">
        <v>0</v>
      </c>
      <c r="F51" s="64">
        <v>0</v>
      </c>
      <c r="G51" s="17">
        <v>0</v>
      </c>
      <c r="H51" s="38">
        <v>0</v>
      </c>
      <c r="I51" s="17">
        <v>0</v>
      </c>
      <c r="J51" s="52">
        <v>24</v>
      </c>
      <c r="K51" s="12">
        <v>7</v>
      </c>
      <c r="L51" s="52">
        <v>0</v>
      </c>
      <c r="M51" s="17">
        <v>0</v>
      </c>
      <c r="N51" s="38">
        <v>0</v>
      </c>
      <c r="O51" s="17">
        <v>0</v>
      </c>
      <c r="P51" s="52">
        <v>0</v>
      </c>
      <c r="Q51" s="12">
        <v>0</v>
      </c>
      <c r="R51" s="52">
        <v>0</v>
      </c>
      <c r="S51" s="17">
        <v>0</v>
      </c>
      <c r="T51" s="38">
        <v>0</v>
      </c>
      <c r="U51" s="17">
        <v>0</v>
      </c>
      <c r="V51" s="52">
        <v>0</v>
      </c>
      <c r="W51" s="52">
        <v>0</v>
      </c>
      <c r="X51" s="52">
        <v>0</v>
      </c>
      <c r="Y51" s="38">
        <v>0</v>
      </c>
      <c r="Z51" s="62">
        <v>0</v>
      </c>
      <c r="AA51" s="62">
        <v>0</v>
      </c>
      <c r="AB51" s="73">
        <v>0</v>
      </c>
      <c r="AC51" s="73">
        <v>0</v>
      </c>
      <c r="AD51" s="73">
        <v>0</v>
      </c>
      <c r="AE51" s="74">
        <f t="shared" si="12"/>
        <v>7</v>
      </c>
      <c r="AF51" s="75">
        <f t="shared" si="13"/>
        <v>0</v>
      </c>
      <c r="AG51" s="53">
        <f t="shared" si="14"/>
        <v>7</v>
      </c>
      <c r="AH51" s="1">
        <f t="shared" si="15"/>
        <v>0</v>
      </c>
      <c r="AI51" s="33">
        <f t="shared" si="16"/>
        <v>0</v>
      </c>
      <c r="AJ51" s="33">
        <f t="shared" si="17"/>
        <v>7</v>
      </c>
      <c r="AK51" s="33">
        <f t="shared" si="18"/>
        <v>0</v>
      </c>
      <c r="AL51" s="33">
        <f t="shared" si="19"/>
        <v>0</v>
      </c>
      <c r="AM51" s="33">
        <f t="shared" si="20"/>
        <v>0</v>
      </c>
      <c r="AN51" s="33">
        <f t="shared" si="21"/>
        <v>0</v>
      </c>
      <c r="AO51" s="33">
        <f t="shared" si="22"/>
        <v>0</v>
      </c>
      <c r="AP51" s="33">
        <f t="shared" si="23"/>
        <v>0</v>
      </c>
    </row>
    <row r="52" spans="1:42" ht="20.25" customHeight="1" thickBot="1">
      <c r="A52" s="8">
        <v>46</v>
      </c>
      <c r="B52" s="24" t="s">
        <v>39</v>
      </c>
      <c r="C52" s="10" t="s">
        <v>3</v>
      </c>
      <c r="D52" s="50">
        <v>24</v>
      </c>
      <c r="E52" s="19">
        <v>7</v>
      </c>
      <c r="F52" s="64">
        <v>0</v>
      </c>
      <c r="G52" s="17">
        <v>0</v>
      </c>
      <c r="H52" s="38">
        <v>0</v>
      </c>
      <c r="I52" s="17">
        <v>0</v>
      </c>
      <c r="J52" s="52">
        <v>0</v>
      </c>
      <c r="K52" s="12">
        <v>0</v>
      </c>
      <c r="L52" s="52">
        <v>0</v>
      </c>
      <c r="M52" s="17">
        <v>0</v>
      </c>
      <c r="N52" s="38">
        <v>0</v>
      </c>
      <c r="O52" s="17">
        <v>0</v>
      </c>
      <c r="P52" s="52">
        <v>0</v>
      </c>
      <c r="Q52" s="12">
        <v>0</v>
      </c>
      <c r="R52" s="52">
        <v>0</v>
      </c>
      <c r="S52" s="17">
        <v>0</v>
      </c>
      <c r="T52" s="38">
        <v>0</v>
      </c>
      <c r="U52" s="17">
        <v>0</v>
      </c>
      <c r="V52" s="52">
        <v>0</v>
      </c>
      <c r="W52" s="52">
        <v>0</v>
      </c>
      <c r="X52" s="52">
        <v>0</v>
      </c>
      <c r="Y52" s="38">
        <v>0</v>
      </c>
      <c r="Z52" s="62">
        <v>0</v>
      </c>
      <c r="AA52" s="62">
        <v>0</v>
      </c>
      <c r="AB52" s="73">
        <v>0</v>
      </c>
      <c r="AC52" s="73">
        <v>0</v>
      </c>
      <c r="AD52" s="73">
        <v>0</v>
      </c>
      <c r="AE52" s="74">
        <f t="shared" si="12"/>
        <v>7</v>
      </c>
      <c r="AF52" s="75">
        <f t="shared" si="13"/>
        <v>0</v>
      </c>
      <c r="AG52" s="53">
        <f t="shared" si="14"/>
        <v>7</v>
      </c>
      <c r="AH52" s="1">
        <f t="shared" si="15"/>
        <v>7</v>
      </c>
      <c r="AI52" s="33">
        <f t="shared" si="16"/>
        <v>0</v>
      </c>
      <c r="AJ52" s="33">
        <f t="shared" si="17"/>
        <v>0</v>
      </c>
      <c r="AK52" s="33">
        <f t="shared" si="18"/>
        <v>0</v>
      </c>
      <c r="AL52" s="33">
        <f t="shared" si="19"/>
        <v>0</v>
      </c>
      <c r="AM52" s="33">
        <f t="shared" si="20"/>
        <v>0</v>
      </c>
      <c r="AN52" s="33">
        <f t="shared" si="21"/>
        <v>0</v>
      </c>
      <c r="AO52" s="33">
        <f t="shared" si="22"/>
        <v>0</v>
      </c>
      <c r="AP52" s="33">
        <f t="shared" si="23"/>
        <v>0</v>
      </c>
    </row>
    <row r="53" spans="1:42" ht="21" customHeight="1" thickBot="1">
      <c r="A53" s="8">
        <v>49</v>
      </c>
      <c r="B53" s="25" t="s">
        <v>47</v>
      </c>
      <c r="C53" s="11" t="s">
        <v>3</v>
      </c>
      <c r="D53" s="50">
        <v>27</v>
      </c>
      <c r="E53" s="19">
        <v>4</v>
      </c>
      <c r="F53" s="64">
        <v>0</v>
      </c>
      <c r="G53" s="17">
        <v>0</v>
      </c>
      <c r="H53" s="38">
        <v>0</v>
      </c>
      <c r="I53" s="17">
        <v>0</v>
      </c>
      <c r="J53" s="52">
        <v>0</v>
      </c>
      <c r="K53" s="12">
        <v>0</v>
      </c>
      <c r="L53" s="52">
        <v>0</v>
      </c>
      <c r="M53" s="17">
        <v>0</v>
      </c>
      <c r="N53" s="38">
        <v>0</v>
      </c>
      <c r="O53" s="17">
        <v>0</v>
      </c>
      <c r="P53" s="52">
        <v>0</v>
      </c>
      <c r="Q53" s="12">
        <v>0</v>
      </c>
      <c r="R53" s="52">
        <v>0</v>
      </c>
      <c r="S53" s="17">
        <v>0</v>
      </c>
      <c r="T53" s="38">
        <v>0</v>
      </c>
      <c r="U53" s="17">
        <v>0</v>
      </c>
      <c r="V53" s="52">
        <v>0</v>
      </c>
      <c r="W53" s="52">
        <v>0</v>
      </c>
      <c r="X53" s="52">
        <v>0</v>
      </c>
      <c r="Y53" s="38">
        <v>0</v>
      </c>
      <c r="Z53" s="62">
        <v>0</v>
      </c>
      <c r="AA53" s="62">
        <v>0</v>
      </c>
      <c r="AB53" s="73">
        <v>0</v>
      </c>
      <c r="AC53" s="73">
        <v>0</v>
      </c>
      <c r="AD53" s="73">
        <v>0</v>
      </c>
      <c r="AE53" s="74">
        <f t="shared" si="12"/>
        <v>4</v>
      </c>
      <c r="AF53" s="75">
        <f t="shared" si="13"/>
        <v>0</v>
      </c>
      <c r="AG53" s="53">
        <f t="shared" si="14"/>
        <v>4</v>
      </c>
      <c r="AH53" s="1">
        <f t="shared" si="15"/>
        <v>4</v>
      </c>
      <c r="AI53" s="33">
        <f t="shared" si="16"/>
        <v>0</v>
      </c>
      <c r="AJ53" s="33">
        <f t="shared" si="17"/>
        <v>0</v>
      </c>
      <c r="AK53" s="33">
        <f t="shared" si="18"/>
        <v>0</v>
      </c>
      <c r="AL53" s="33">
        <f t="shared" si="19"/>
        <v>0</v>
      </c>
      <c r="AM53" s="33">
        <f t="shared" si="20"/>
        <v>0</v>
      </c>
      <c r="AN53" s="33">
        <f t="shared" si="21"/>
        <v>0</v>
      </c>
      <c r="AO53" s="33">
        <f t="shared" si="22"/>
        <v>0</v>
      </c>
      <c r="AP53" s="33">
        <f t="shared" si="23"/>
        <v>0</v>
      </c>
    </row>
    <row r="54" spans="1:42" ht="21" customHeight="1" thickBot="1">
      <c r="A54" s="8">
        <v>49</v>
      </c>
      <c r="B54" s="25" t="s">
        <v>21</v>
      </c>
      <c r="C54" s="11" t="s">
        <v>3</v>
      </c>
      <c r="D54" s="50">
        <v>0</v>
      </c>
      <c r="E54" s="19">
        <v>0</v>
      </c>
      <c r="F54" s="64">
        <v>0</v>
      </c>
      <c r="G54" s="17">
        <v>0</v>
      </c>
      <c r="H54" s="38">
        <v>0</v>
      </c>
      <c r="I54" s="17">
        <v>0</v>
      </c>
      <c r="J54" s="52">
        <v>27</v>
      </c>
      <c r="K54" s="12">
        <v>4</v>
      </c>
      <c r="L54" s="52">
        <v>0</v>
      </c>
      <c r="M54" s="17">
        <v>0</v>
      </c>
      <c r="N54" s="38">
        <v>0</v>
      </c>
      <c r="O54" s="17">
        <v>0</v>
      </c>
      <c r="P54" s="52">
        <v>0</v>
      </c>
      <c r="Q54" s="12">
        <v>0</v>
      </c>
      <c r="R54" s="52">
        <v>0</v>
      </c>
      <c r="S54" s="17">
        <v>0</v>
      </c>
      <c r="T54" s="38">
        <v>0</v>
      </c>
      <c r="U54" s="17">
        <v>0</v>
      </c>
      <c r="V54" s="52">
        <v>0</v>
      </c>
      <c r="W54" s="52">
        <v>0</v>
      </c>
      <c r="X54" s="52">
        <v>0</v>
      </c>
      <c r="Y54" s="38">
        <v>0</v>
      </c>
      <c r="Z54" s="62">
        <v>0</v>
      </c>
      <c r="AA54" s="62">
        <v>0</v>
      </c>
      <c r="AB54" s="73">
        <v>0</v>
      </c>
      <c r="AC54" s="73">
        <v>0</v>
      </c>
      <c r="AD54" s="73">
        <v>0</v>
      </c>
      <c r="AE54" s="74">
        <f t="shared" si="12"/>
        <v>4</v>
      </c>
      <c r="AF54" s="75">
        <f t="shared" si="13"/>
        <v>0</v>
      </c>
      <c r="AG54" s="53">
        <f t="shared" si="14"/>
        <v>4</v>
      </c>
      <c r="AH54" s="1">
        <f t="shared" si="15"/>
        <v>0</v>
      </c>
      <c r="AI54" s="33">
        <f t="shared" si="16"/>
        <v>0</v>
      </c>
      <c r="AJ54" s="33">
        <f t="shared" si="17"/>
        <v>4</v>
      </c>
      <c r="AK54" s="33">
        <f t="shared" si="18"/>
        <v>0</v>
      </c>
      <c r="AL54" s="33">
        <f t="shared" si="19"/>
        <v>0</v>
      </c>
      <c r="AM54" s="33">
        <f t="shared" si="20"/>
        <v>0</v>
      </c>
      <c r="AN54" s="33">
        <f t="shared" si="21"/>
        <v>0</v>
      </c>
      <c r="AO54" s="33">
        <f t="shared" si="22"/>
        <v>0</v>
      </c>
      <c r="AP54" s="33">
        <f t="shared" si="23"/>
        <v>0</v>
      </c>
    </row>
    <row r="55" spans="1:42" ht="20.25" customHeight="1" thickBot="1">
      <c r="A55" s="8">
        <v>51</v>
      </c>
      <c r="B55" s="25" t="s">
        <v>61</v>
      </c>
      <c r="C55" s="10" t="s">
        <v>18</v>
      </c>
      <c r="D55" s="50">
        <v>0</v>
      </c>
      <c r="E55" s="19">
        <v>0</v>
      </c>
      <c r="F55" s="64">
        <v>0</v>
      </c>
      <c r="G55" s="17">
        <v>0</v>
      </c>
      <c r="H55" s="38">
        <v>0</v>
      </c>
      <c r="I55" s="17">
        <v>0</v>
      </c>
      <c r="J55" s="52">
        <v>31</v>
      </c>
      <c r="K55" s="12">
        <v>0</v>
      </c>
      <c r="L55" s="52">
        <v>0</v>
      </c>
      <c r="M55" s="17">
        <v>0</v>
      </c>
      <c r="N55" s="38">
        <v>0</v>
      </c>
      <c r="O55" s="17">
        <v>0</v>
      </c>
      <c r="P55" s="52">
        <v>0</v>
      </c>
      <c r="Q55" s="12">
        <v>0</v>
      </c>
      <c r="R55" s="52">
        <v>0</v>
      </c>
      <c r="S55" s="17">
        <v>0</v>
      </c>
      <c r="T55" s="38">
        <v>0</v>
      </c>
      <c r="U55" s="17">
        <v>0</v>
      </c>
      <c r="V55" s="52">
        <v>0</v>
      </c>
      <c r="W55" s="52">
        <v>0</v>
      </c>
      <c r="X55" s="52">
        <v>0</v>
      </c>
      <c r="Y55" s="38">
        <v>0</v>
      </c>
      <c r="Z55" s="62">
        <v>0</v>
      </c>
      <c r="AA55" s="62">
        <v>0</v>
      </c>
      <c r="AB55" s="73">
        <v>0</v>
      </c>
      <c r="AC55" s="73">
        <v>0</v>
      </c>
      <c r="AD55" s="73">
        <v>0</v>
      </c>
      <c r="AE55" s="74">
        <f t="shared" si="12"/>
        <v>0</v>
      </c>
      <c r="AF55" s="75">
        <f t="shared" si="13"/>
        <v>0</v>
      </c>
      <c r="AG55" s="53">
        <f t="shared" si="14"/>
        <v>0</v>
      </c>
      <c r="AH55" s="1">
        <f t="shared" si="15"/>
        <v>0</v>
      </c>
      <c r="AI55" s="33">
        <f t="shared" si="16"/>
        <v>0</v>
      </c>
      <c r="AJ55" s="33">
        <f t="shared" si="17"/>
        <v>0</v>
      </c>
      <c r="AK55" s="33">
        <f t="shared" si="18"/>
        <v>0</v>
      </c>
      <c r="AL55" s="33">
        <f t="shared" si="19"/>
        <v>0</v>
      </c>
      <c r="AM55" s="33">
        <f t="shared" si="20"/>
        <v>0</v>
      </c>
      <c r="AN55" s="33">
        <f t="shared" si="21"/>
        <v>0</v>
      </c>
      <c r="AO55" s="33">
        <f t="shared" si="22"/>
        <v>0</v>
      </c>
      <c r="AP55" s="33">
        <f t="shared" si="23"/>
        <v>0</v>
      </c>
    </row>
    <row r="56" spans="1:42" ht="20.25" customHeight="1">
      <c r="A56" s="8">
        <v>52</v>
      </c>
      <c r="B56" s="24" t="s">
        <v>64</v>
      </c>
      <c r="C56" s="10" t="s">
        <v>3</v>
      </c>
      <c r="D56" s="50">
        <v>0</v>
      </c>
      <c r="E56" s="19">
        <v>0</v>
      </c>
      <c r="F56" s="64">
        <v>0</v>
      </c>
      <c r="G56" s="17">
        <v>0</v>
      </c>
      <c r="H56" s="38">
        <v>0</v>
      </c>
      <c r="I56" s="17">
        <v>0</v>
      </c>
      <c r="J56" s="52">
        <v>32</v>
      </c>
      <c r="K56" s="12">
        <v>0</v>
      </c>
      <c r="L56" s="52">
        <v>0</v>
      </c>
      <c r="M56" s="17">
        <v>0</v>
      </c>
      <c r="N56" s="38">
        <v>0</v>
      </c>
      <c r="O56" s="17">
        <v>0</v>
      </c>
      <c r="P56" s="52">
        <v>0</v>
      </c>
      <c r="Q56" s="12">
        <v>0</v>
      </c>
      <c r="R56" s="52">
        <v>0</v>
      </c>
      <c r="S56" s="17">
        <v>0</v>
      </c>
      <c r="T56" s="38">
        <v>0</v>
      </c>
      <c r="U56" s="17">
        <v>0</v>
      </c>
      <c r="V56" s="52">
        <v>0</v>
      </c>
      <c r="W56" s="52">
        <v>0</v>
      </c>
      <c r="X56" s="52">
        <v>0</v>
      </c>
      <c r="Y56" s="38">
        <v>0</v>
      </c>
      <c r="Z56" s="62">
        <v>0</v>
      </c>
      <c r="AA56" s="62">
        <v>0</v>
      </c>
      <c r="AB56" s="73">
        <v>0</v>
      </c>
      <c r="AC56" s="73">
        <v>0</v>
      </c>
      <c r="AD56" s="73">
        <v>0</v>
      </c>
      <c r="AE56" s="74">
        <f t="shared" si="12"/>
        <v>0</v>
      </c>
      <c r="AF56" s="75">
        <f t="shared" si="13"/>
        <v>0</v>
      </c>
      <c r="AG56" s="53">
        <f t="shared" si="14"/>
        <v>0</v>
      </c>
      <c r="AH56" s="1">
        <f t="shared" si="15"/>
        <v>0</v>
      </c>
      <c r="AI56" s="33">
        <f t="shared" si="16"/>
        <v>0</v>
      </c>
      <c r="AJ56" s="33">
        <f t="shared" si="17"/>
        <v>0</v>
      </c>
      <c r="AK56" s="33">
        <f t="shared" si="18"/>
        <v>0</v>
      </c>
      <c r="AL56" s="33">
        <f t="shared" si="19"/>
        <v>0</v>
      </c>
      <c r="AM56" s="33">
        <f t="shared" si="20"/>
        <v>0</v>
      </c>
      <c r="AN56" s="33">
        <f t="shared" si="21"/>
        <v>0</v>
      </c>
      <c r="AO56" s="33">
        <f t="shared" si="22"/>
        <v>0</v>
      </c>
      <c r="AP56" s="33">
        <f t="shared" si="23"/>
        <v>0</v>
      </c>
    </row>
  </sheetData>
  <sheetProtection/>
  <mergeCells count="16">
    <mergeCell ref="A1:AE1"/>
    <mergeCell ref="D3:E3"/>
    <mergeCell ref="A3:A4"/>
    <mergeCell ref="B3:B4"/>
    <mergeCell ref="C3:C4"/>
    <mergeCell ref="S3:T3"/>
    <mergeCell ref="P3:Q3"/>
    <mergeCell ref="J3:K3"/>
    <mergeCell ref="M3:N3"/>
    <mergeCell ref="G3:H3"/>
    <mergeCell ref="AB3:AC3"/>
    <mergeCell ref="AG3:AG4"/>
    <mergeCell ref="AE3:AE4"/>
    <mergeCell ref="V3:W3"/>
    <mergeCell ref="Y3:Z3"/>
    <mergeCell ref="AF3:AF4"/>
  </mergeCells>
  <printOptions/>
  <pageMargins left="0.25" right="0.28" top="0.17" bottom="0.16" header="0.17" footer="0.15748031496062992"/>
  <pageSetup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5"/>
  <sheetViews>
    <sheetView zoomScale="75" zoomScaleNormal="75"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9" sqref="C19"/>
    </sheetView>
  </sheetViews>
  <sheetFormatPr defaultColWidth="9.00390625" defaultRowHeight="12.75"/>
  <cols>
    <col min="1" max="1" width="5.00390625" style="20" customWidth="1"/>
    <col min="2" max="2" width="25.875" style="20" customWidth="1"/>
    <col min="3" max="3" width="16.375" style="20" customWidth="1"/>
    <col min="4" max="4" width="8.125" style="20" customWidth="1"/>
    <col min="5" max="5" width="8.25390625" style="20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21" width="8.25390625" style="2" customWidth="1"/>
    <col min="22" max="22" width="9.625" style="6" customWidth="1"/>
    <col min="23" max="23" width="8.625" style="1" customWidth="1"/>
    <col min="24" max="32" width="5.75390625" style="1" hidden="1" customWidth="1"/>
    <col min="33" max="16384" width="9.125" style="1" customWidth="1"/>
  </cols>
  <sheetData>
    <row r="1" spans="1:22" ht="18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6.5" thickBot="1">
      <c r="A2" s="3"/>
      <c r="B2" s="3"/>
      <c r="C2" s="3"/>
      <c r="D2" s="3"/>
      <c r="E2" s="3"/>
      <c r="V2" s="5"/>
    </row>
    <row r="3" spans="1:23" s="20" customFormat="1" ht="33.75" customHeight="1" thickBot="1">
      <c r="A3" s="88" t="s">
        <v>0</v>
      </c>
      <c r="B3" s="90" t="s">
        <v>5</v>
      </c>
      <c r="C3" s="92" t="s">
        <v>1</v>
      </c>
      <c r="D3" s="79" t="s">
        <v>88</v>
      </c>
      <c r="E3" s="80"/>
      <c r="F3" s="83" t="s">
        <v>97</v>
      </c>
      <c r="G3" s="84"/>
      <c r="H3" s="79" t="s">
        <v>96</v>
      </c>
      <c r="I3" s="80"/>
      <c r="J3" s="83" t="s">
        <v>68</v>
      </c>
      <c r="K3" s="84"/>
      <c r="L3" s="79" t="s">
        <v>95</v>
      </c>
      <c r="M3" s="80"/>
      <c r="N3" s="83" t="s">
        <v>92</v>
      </c>
      <c r="O3" s="84"/>
      <c r="P3" s="79" t="s">
        <v>93</v>
      </c>
      <c r="Q3" s="80"/>
      <c r="R3" s="83" t="s">
        <v>94</v>
      </c>
      <c r="S3" s="84"/>
      <c r="T3" s="79" t="s">
        <v>98</v>
      </c>
      <c r="U3" s="80"/>
      <c r="V3" s="81" t="s">
        <v>8</v>
      </c>
      <c r="W3" s="85" t="s">
        <v>38</v>
      </c>
    </row>
    <row r="4" spans="1:23" s="20" customFormat="1" ht="38.25" customHeight="1" thickBot="1">
      <c r="A4" s="89"/>
      <c r="B4" s="91"/>
      <c r="C4" s="93"/>
      <c r="D4" s="22" t="s">
        <v>6</v>
      </c>
      <c r="E4" s="7" t="s">
        <v>7</v>
      </c>
      <c r="F4" s="44" t="s">
        <v>6</v>
      </c>
      <c r="G4" s="45" t="s">
        <v>7</v>
      </c>
      <c r="H4" s="22" t="s">
        <v>6</v>
      </c>
      <c r="I4" s="7" t="s">
        <v>7</v>
      </c>
      <c r="J4" s="44" t="s">
        <v>6</v>
      </c>
      <c r="K4" s="45" t="s">
        <v>7</v>
      </c>
      <c r="L4" s="22" t="s">
        <v>6</v>
      </c>
      <c r="M4" s="7" t="s">
        <v>7</v>
      </c>
      <c r="N4" s="44" t="s">
        <v>6</v>
      </c>
      <c r="O4" s="45" t="s">
        <v>7</v>
      </c>
      <c r="P4" s="22" t="s">
        <v>6</v>
      </c>
      <c r="Q4" s="7" t="s">
        <v>7</v>
      </c>
      <c r="R4" s="44" t="s">
        <v>6</v>
      </c>
      <c r="S4" s="45" t="s">
        <v>7</v>
      </c>
      <c r="T4" s="22" t="s">
        <v>6</v>
      </c>
      <c r="U4" s="7" t="s">
        <v>7</v>
      </c>
      <c r="V4" s="82"/>
      <c r="W4" s="86"/>
    </row>
    <row r="5" spans="1:32" ht="19.5" customHeight="1" thickBot="1">
      <c r="A5" s="9">
        <v>1</v>
      </c>
      <c r="B5" s="23" t="s">
        <v>11</v>
      </c>
      <c r="C5" s="21" t="s">
        <v>3</v>
      </c>
      <c r="D5" s="49">
        <v>4</v>
      </c>
      <c r="E5" s="18">
        <v>55</v>
      </c>
      <c r="F5" s="16">
        <v>2</v>
      </c>
      <c r="G5" s="37">
        <v>65</v>
      </c>
      <c r="H5" s="51">
        <v>9</v>
      </c>
      <c r="I5" s="15">
        <v>34</v>
      </c>
      <c r="J5" s="16">
        <v>1</v>
      </c>
      <c r="K5" s="37">
        <v>70</v>
      </c>
      <c r="L5" s="51">
        <v>4</v>
      </c>
      <c r="M5" s="15">
        <v>55</v>
      </c>
      <c r="N5" s="16">
        <v>9</v>
      </c>
      <c r="O5" s="37">
        <v>34</v>
      </c>
      <c r="P5" s="51">
        <v>6</v>
      </c>
      <c r="Q5" s="51">
        <v>46</v>
      </c>
      <c r="R5" s="16">
        <v>5</v>
      </c>
      <c r="S5" s="16">
        <v>50</v>
      </c>
      <c r="T5" s="71">
        <v>1</v>
      </c>
      <c r="U5" s="13">
        <v>70</v>
      </c>
      <c r="V5" s="74">
        <f aca="true" t="shared" si="0" ref="V5:V36">E5+G5+I5+K5+M5+O5+Q5+S5+U5</f>
        <v>479</v>
      </c>
      <c r="W5" s="70">
        <f aca="true" t="shared" si="1" ref="W5:W36">V5-SMALL(X5:AF5,1)</f>
        <v>445</v>
      </c>
      <c r="X5" s="1">
        <f aca="true" t="shared" si="2" ref="X5:X36">E5</f>
        <v>55</v>
      </c>
      <c r="Y5" s="33">
        <f aca="true" t="shared" si="3" ref="Y5:Y36">G5</f>
        <v>65</v>
      </c>
      <c r="Z5" s="33">
        <f aca="true" t="shared" si="4" ref="Z5:Z36">I5</f>
        <v>34</v>
      </c>
      <c r="AA5" s="33">
        <f aca="true" t="shared" si="5" ref="AA5:AA36">K5</f>
        <v>70</v>
      </c>
      <c r="AB5" s="33">
        <f aca="true" t="shared" si="6" ref="AB5:AB36">M5</f>
        <v>55</v>
      </c>
      <c r="AC5" s="33">
        <f aca="true" t="shared" si="7" ref="AC5:AC36">O5</f>
        <v>34</v>
      </c>
      <c r="AD5" s="33">
        <f aca="true" t="shared" si="8" ref="AD5:AD36">Q5</f>
        <v>46</v>
      </c>
      <c r="AE5" s="33">
        <f aca="true" t="shared" si="9" ref="AE5:AE36">S5</f>
        <v>50</v>
      </c>
      <c r="AF5" s="33">
        <f aca="true" t="shared" si="10" ref="AF5:AF36">U5</f>
        <v>70</v>
      </c>
    </row>
    <row r="6" spans="1:32" ht="19.5" customHeight="1" thickBot="1">
      <c r="A6" s="8">
        <v>2</v>
      </c>
      <c r="B6" s="25" t="s">
        <v>36</v>
      </c>
      <c r="C6" s="11" t="s">
        <v>3</v>
      </c>
      <c r="D6" s="50">
        <v>8</v>
      </c>
      <c r="E6" s="19">
        <v>38</v>
      </c>
      <c r="F6" s="17">
        <v>16</v>
      </c>
      <c r="G6" s="38">
        <v>16</v>
      </c>
      <c r="H6" s="52">
        <v>3</v>
      </c>
      <c r="I6" s="12">
        <v>60</v>
      </c>
      <c r="J6" s="17">
        <v>4</v>
      </c>
      <c r="K6" s="38">
        <v>55</v>
      </c>
      <c r="L6" s="52">
        <v>9</v>
      </c>
      <c r="M6" s="12">
        <v>34</v>
      </c>
      <c r="N6" s="17">
        <v>1</v>
      </c>
      <c r="O6" s="38">
        <v>70</v>
      </c>
      <c r="P6" s="52">
        <v>4</v>
      </c>
      <c r="Q6" s="52">
        <v>55</v>
      </c>
      <c r="R6" s="17">
        <v>3</v>
      </c>
      <c r="S6" s="17">
        <v>60</v>
      </c>
      <c r="T6" s="73">
        <v>8</v>
      </c>
      <c r="U6" s="14">
        <v>38</v>
      </c>
      <c r="V6" s="74">
        <f t="shared" si="0"/>
        <v>426</v>
      </c>
      <c r="W6" s="70">
        <f t="shared" si="1"/>
        <v>410</v>
      </c>
      <c r="X6" s="1">
        <f t="shared" si="2"/>
        <v>38</v>
      </c>
      <c r="Y6" s="33">
        <f t="shared" si="3"/>
        <v>16</v>
      </c>
      <c r="Z6" s="33">
        <f t="shared" si="4"/>
        <v>60</v>
      </c>
      <c r="AA6" s="33">
        <f t="shared" si="5"/>
        <v>55</v>
      </c>
      <c r="AB6" s="33">
        <f t="shared" si="6"/>
        <v>34</v>
      </c>
      <c r="AC6" s="33">
        <f t="shared" si="7"/>
        <v>70</v>
      </c>
      <c r="AD6" s="33">
        <f t="shared" si="8"/>
        <v>55</v>
      </c>
      <c r="AE6" s="33">
        <f t="shared" si="9"/>
        <v>60</v>
      </c>
      <c r="AF6" s="33">
        <f t="shared" si="10"/>
        <v>38</v>
      </c>
    </row>
    <row r="7" spans="1:32" ht="19.5" customHeight="1" thickBot="1">
      <c r="A7" s="8">
        <v>3</v>
      </c>
      <c r="B7" s="24" t="s">
        <v>24</v>
      </c>
      <c r="C7" s="10" t="s">
        <v>3</v>
      </c>
      <c r="D7" s="50">
        <v>6</v>
      </c>
      <c r="E7" s="19">
        <v>46</v>
      </c>
      <c r="F7" s="17">
        <v>7</v>
      </c>
      <c r="G7" s="38">
        <v>42</v>
      </c>
      <c r="H7" s="52">
        <v>2</v>
      </c>
      <c r="I7" s="12">
        <v>65</v>
      </c>
      <c r="J7" s="17">
        <v>6</v>
      </c>
      <c r="K7" s="38">
        <v>46</v>
      </c>
      <c r="L7" s="52">
        <v>5</v>
      </c>
      <c r="M7" s="12">
        <v>50</v>
      </c>
      <c r="N7" s="17">
        <v>3</v>
      </c>
      <c r="O7" s="38">
        <v>60</v>
      </c>
      <c r="P7" s="52">
        <v>0</v>
      </c>
      <c r="Q7" s="52">
        <v>0</v>
      </c>
      <c r="R7" s="17">
        <v>6</v>
      </c>
      <c r="S7" s="17">
        <v>46</v>
      </c>
      <c r="T7" s="73">
        <v>11</v>
      </c>
      <c r="U7" s="14">
        <v>28</v>
      </c>
      <c r="V7" s="74">
        <f t="shared" si="0"/>
        <v>383</v>
      </c>
      <c r="W7" s="70">
        <f t="shared" si="1"/>
        <v>383</v>
      </c>
      <c r="X7" s="1">
        <f t="shared" si="2"/>
        <v>46</v>
      </c>
      <c r="Y7" s="33">
        <f t="shared" si="3"/>
        <v>42</v>
      </c>
      <c r="Z7" s="33">
        <f t="shared" si="4"/>
        <v>65</v>
      </c>
      <c r="AA7" s="33">
        <f t="shared" si="5"/>
        <v>46</v>
      </c>
      <c r="AB7" s="33">
        <f t="shared" si="6"/>
        <v>50</v>
      </c>
      <c r="AC7" s="33">
        <f t="shared" si="7"/>
        <v>60</v>
      </c>
      <c r="AD7" s="33">
        <f t="shared" si="8"/>
        <v>0</v>
      </c>
      <c r="AE7" s="33">
        <f t="shared" si="9"/>
        <v>46</v>
      </c>
      <c r="AF7" s="33">
        <f t="shared" si="10"/>
        <v>28</v>
      </c>
    </row>
    <row r="8" spans="1:32" ht="19.5" customHeight="1" thickBot="1">
      <c r="A8" s="8">
        <v>4</v>
      </c>
      <c r="B8" s="24" t="s">
        <v>15</v>
      </c>
      <c r="C8" s="10" t="s">
        <v>3</v>
      </c>
      <c r="D8" s="50">
        <v>15</v>
      </c>
      <c r="E8" s="19">
        <v>18</v>
      </c>
      <c r="F8" s="17">
        <v>10</v>
      </c>
      <c r="G8" s="38">
        <v>31</v>
      </c>
      <c r="H8" s="52">
        <v>4</v>
      </c>
      <c r="I8" s="12">
        <v>55</v>
      </c>
      <c r="J8" s="17">
        <v>3</v>
      </c>
      <c r="K8" s="38">
        <v>60</v>
      </c>
      <c r="L8" s="52">
        <v>7</v>
      </c>
      <c r="M8" s="12">
        <v>42</v>
      </c>
      <c r="N8" s="17">
        <v>10</v>
      </c>
      <c r="O8" s="38">
        <v>31</v>
      </c>
      <c r="P8" s="52">
        <v>1</v>
      </c>
      <c r="Q8" s="52">
        <v>70</v>
      </c>
      <c r="R8" s="17">
        <v>15</v>
      </c>
      <c r="S8" s="17">
        <v>18</v>
      </c>
      <c r="T8" s="73">
        <v>3</v>
      </c>
      <c r="U8" s="14">
        <v>60</v>
      </c>
      <c r="V8" s="74">
        <f t="shared" si="0"/>
        <v>385</v>
      </c>
      <c r="W8" s="70">
        <f t="shared" si="1"/>
        <v>367</v>
      </c>
      <c r="X8" s="1">
        <f t="shared" si="2"/>
        <v>18</v>
      </c>
      <c r="Y8" s="33">
        <f t="shared" si="3"/>
        <v>31</v>
      </c>
      <c r="Z8" s="33">
        <f t="shared" si="4"/>
        <v>55</v>
      </c>
      <c r="AA8" s="33">
        <f t="shared" si="5"/>
        <v>60</v>
      </c>
      <c r="AB8" s="33">
        <f t="shared" si="6"/>
        <v>42</v>
      </c>
      <c r="AC8" s="33">
        <f t="shared" si="7"/>
        <v>31</v>
      </c>
      <c r="AD8" s="33">
        <f t="shared" si="8"/>
        <v>70</v>
      </c>
      <c r="AE8" s="33">
        <f t="shared" si="9"/>
        <v>18</v>
      </c>
      <c r="AF8" s="33">
        <f t="shared" si="10"/>
        <v>60</v>
      </c>
    </row>
    <row r="9" spans="1:32" ht="19.5" customHeight="1" thickBot="1">
      <c r="A9" s="8">
        <v>5</v>
      </c>
      <c r="B9" s="25" t="s">
        <v>25</v>
      </c>
      <c r="C9" s="21" t="s">
        <v>3</v>
      </c>
      <c r="D9" s="50">
        <v>1</v>
      </c>
      <c r="E9" s="19">
        <v>70</v>
      </c>
      <c r="F9" s="17">
        <v>4</v>
      </c>
      <c r="G9" s="38">
        <v>55</v>
      </c>
      <c r="H9" s="52">
        <v>7</v>
      </c>
      <c r="I9" s="12">
        <v>42</v>
      </c>
      <c r="J9" s="17">
        <v>15</v>
      </c>
      <c r="K9" s="38">
        <v>18</v>
      </c>
      <c r="L9" s="52">
        <v>0</v>
      </c>
      <c r="M9" s="12">
        <v>0</v>
      </c>
      <c r="N9" s="17">
        <v>2</v>
      </c>
      <c r="O9" s="38">
        <v>65</v>
      </c>
      <c r="P9" s="52">
        <v>3</v>
      </c>
      <c r="Q9" s="52">
        <v>60</v>
      </c>
      <c r="R9" s="17">
        <v>0</v>
      </c>
      <c r="S9" s="17">
        <v>0</v>
      </c>
      <c r="T9" s="73">
        <v>6</v>
      </c>
      <c r="U9" s="14">
        <v>46</v>
      </c>
      <c r="V9" s="74">
        <f t="shared" si="0"/>
        <v>356</v>
      </c>
      <c r="W9" s="70">
        <f t="shared" si="1"/>
        <v>356</v>
      </c>
      <c r="X9" s="1">
        <f t="shared" si="2"/>
        <v>70</v>
      </c>
      <c r="Y9" s="33">
        <f t="shared" si="3"/>
        <v>55</v>
      </c>
      <c r="Z9" s="33">
        <f t="shared" si="4"/>
        <v>42</v>
      </c>
      <c r="AA9" s="33">
        <f t="shared" si="5"/>
        <v>18</v>
      </c>
      <c r="AB9" s="33">
        <f t="shared" si="6"/>
        <v>0</v>
      </c>
      <c r="AC9" s="33">
        <f t="shared" si="7"/>
        <v>65</v>
      </c>
      <c r="AD9" s="33">
        <f t="shared" si="8"/>
        <v>60</v>
      </c>
      <c r="AE9" s="33">
        <f t="shared" si="9"/>
        <v>0</v>
      </c>
      <c r="AF9" s="33">
        <f t="shared" si="10"/>
        <v>46</v>
      </c>
    </row>
    <row r="10" spans="1:32" ht="19.5" customHeight="1" thickBot="1">
      <c r="A10" s="8">
        <v>6</v>
      </c>
      <c r="B10" s="25" t="s">
        <v>33</v>
      </c>
      <c r="C10" s="11" t="s">
        <v>3</v>
      </c>
      <c r="D10" s="50">
        <v>9</v>
      </c>
      <c r="E10" s="19">
        <v>34</v>
      </c>
      <c r="F10" s="17">
        <v>9</v>
      </c>
      <c r="G10" s="38">
        <v>34</v>
      </c>
      <c r="H10" s="52">
        <v>8</v>
      </c>
      <c r="I10" s="12">
        <v>38</v>
      </c>
      <c r="J10" s="17">
        <v>9</v>
      </c>
      <c r="K10" s="38">
        <v>34</v>
      </c>
      <c r="L10" s="52">
        <v>6</v>
      </c>
      <c r="M10" s="12">
        <v>46</v>
      </c>
      <c r="N10" s="17">
        <v>6</v>
      </c>
      <c r="O10" s="38">
        <v>46</v>
      </c>
      <c r="P10" s="52">
        <v>2</v>
      </c>
      <c r="Q10" s="52">
        <v>65</v>
      </c>
      <c r="R10" s="17">
        <v>7</v>
      </c>
      <c r="S10" s="17">
        <v>42</v>
      </c>
      <c r="T10" s="73">
        <v>7</v>
      </c>
      <c r="U10" s="14">
        <v>42</v>
      </c>
      <c r="V10" s="74">
        <f t="shared" si="0"/>
        <v>381</v>
      </c>
      <c r="W10" s="70">
        <f t="shared" si="1"/>
        <v>347</v>
      </c>
      <c r="X10" s="1">
        <f t="shared" si="2"/>
        <v>34</v>
      </c>
      <c r="Y10" s="33">
        <f t="shared" si="3"/>
        <v>34</v>
      </c>
      <c r="Z10" s="33">
        <f t="shared" si="4"/>
        <v>38</v>
      </c>
      <c r="AA10" s="33">
        <f t="shared" si="5"/>
        <v>34</v>
      </c>
      <c r="AB10" s="33">
        <f t="shared" si="6"/>
        <v>46</v>
      </c>
      <c r="AC10" s="33">
        <f t="shared" si="7"/>
        <v>46</v>
      </c>
      <c r="AD10" s="33">
        <f t="shared" si="8"/>
        <v>65</v>
      </c>
      <c r="AE10" s="33">
        <f t="shared" si="9"/>
        <v>42</v>
      </c>
      <c r="AF10" s="33">
        <f t="shared" si="10"/>
        <v>42</v>
      </c>
    </row>
    <row r="11" spans="1:32" ht="19.5" customHeight="1" thickBot="1">
      <c r="A11" s="8">
        <v>7</v>
      </c>
      <c r="B11" s="24" t="s">
        <v>13</v>
      </c>
      <c r="C11" s="10" t="s">
        <v>3</v>
      </c>
      <c r="D11" s="50">
        <v>3</v>
      </c>
      <c r="E11" s="19">
        <v>60</v>
      </c>
      <c r="F11" s="17">
        <v>0</v>
      </c>
      <c r="G11" s="38">
        <v>0</v>
      </c>
      <c r="H11" s="52">
        <v>1</v>
      </c>
      <c r="I11" s="12">
        <v>70</v>
      </c>
      <c r="J11" s="17">
        <v>2</v>
      </c>
      <c r="K11" s="38">
        <v>65</v>
      </c>
      <c r="L11" s="52">
        <v>3</v>
      </c>
      <c r="M11" s="12">
        <v>60</v>
      </c>
      <c r="N11" s="17">
        <v>0</v>
      </c>
      <c r="O11" s="38">
        <v>0</v>
      </c>
      <c r="P11" s="52">
        <v>0</v>
      </c>
      <c r="Q11" s="52">
        <v>0</v>
      </c>
      <c r="R11" s="17">
        <v>1</v>
      </c>
      <c r="S11" s="17">
        <v>70</v>
      </c>
      <c r="T11" s="73">
        <v>0</v>
      </c>
      <c r="U11" s="14">
        <v>0</v>
      </c>
      <c r="V11" s="74">
        <f t="shared" si="0"/>
        <v>325</v>
      </c>
      <c r="W11" s="70">
        <f t="shared" si="1"/>
        <v>325</v>
      </c>
      <c r="X11" s="1">
        <f t="shared" si="2"/>
        <v>60</v>
      </c>
      <c r="Y11" s="33">
        <f t="shared" si="3"/>
        <v>0</v>
      </c>
      <c r="Z11" s="33">
        <f t="shared" si="4"/>
        <v>70</v>
      </c>
      <c r="AA11" s="33">
        <f t="shared" si="5"/>
        <v>65</v>
      </c>
      <c r="AB11" s="33">
        <f t="shared" si="6"/>
        <v>60</v>
      </c>
      <c r="AC11" s="33">
        <f t="shared" si="7"/>
        <v>0</v>
      </c>
      <c r="AD11" s="33">
        <f t="shared" si="8"/>
        <v>0</v>
      </c>
      <c r="AE11" s="33">
        <f t="shared" si="9"/>
        <v>70</v>
      </c>
      <c r="AF11" s="33">
        <f t="shared" si="10"/>
        <v>0</v>
      </c>
    </row>
    <row r="12" spans="1:32" ht="18" customHeight="1" thickBot="1">
      <c r="A12" s="8">
        <v>8</v>
      </c>
      <c r="B12" s="24" t="s">
        <v>14</v>
      </c>
      <c r="C12" s="10" t="s">
        <v>3</v>
      </c>
      <c r="D12" s="50">
        <v>22</v>
      </c>
      <c r="E12" s="19">
        <v>9</v>
      </c>
      <c r="F12" s="17">
        <v>12</v>
      </c>
      <c r="G12" s="38">
        <v>25</v>
      </c>
      <c r="H12" s="52">
        <v>18</v>
      </c>
      <c r="I12" s="12">
        <v>13</v>
      </c>
      <c r="J12" s="17">
        <v>17</v>
      </c>
      <c r="K12" s="38">
        <v>14</v>
      </c>
      <c r="L12" s="52">
        <v>16</v>
      </c>
      <c r="M12" s="12">
        <v>16</v>
      </c>
      <c r="N12" s="17">
        <v>11</v>
      </c>
      <c r="O12" s="38">
        <v>28</v>
      </c>
      <c r="P12" s="52">
        <v>5</v>
      </c>
      <c r="Q12" s="52">
        <v>50</v>
      </c>
      <c r="R12" s="17">
        <v>4</v>
      </c>
      <c r="S12" s="17">
        <v>55</v>
      </c>
      <c r="T12" s="73">
        <v>5</v>
      </c>
      <c r="U12" s="14">
        <v>50</v>
      </c>
      <c r="V12" s="74">
        <f t="shared" si="0"/>
        <v>260</v>
      </c>
      <c r="W12" s="70">
        <f t="shared" si="1"/>
        <v>251</v>
      </c>
      <c r="X12" s="1">
        <f t="shared" si="2"/>
        <v>9</v>
      </c>
      <c r="Y12" s="33">
        <f t="shared" si="3"/>
        <v>25</v>
      </c>
      <c r="Z12" s="33">
        <f t="shared" si="4"/>
        <v>13</v>
      </c>
      <c r="AA12" s="33">
        <f t="shared" si="5"/>
        <v>14</v>
      </c>
      <c r="AB12" s="33">
        <f t="shared" si="6"/>
        <v>16</v>
      </c>
      <c r="AC12" s="33">
        <f t="shared" si="7"/>
        <v>28</v>
      </c>
      <c r="AD12" s="33">
        <f t="shared" si="8"/>
        <v>50</v>
      </c>
      <c r="AE12" s="33">
        <f t="shared" si="9"/>
        <v>55</v>
      </c>
      <c r="AF12" s="33">
        <f t="shared" si="10"/>
        <v>50</v>
      </c>
    </row>
    <row r="13" spans="1:32" ht="20.25" customHeight="1" thickBot="1">
      <c r="A13" s="8">
        <v>9</v>
      </c>
      <c r="B13" s="24" t="s">
        <v>32</v>
      </c>
      <c r="C13" s="10" t="s">
        <v>31</v>
      </c>
      <c r="D13" s="50">
        <v>7</v>
      </c>
      <c r="E13" s="19">
        <v>42</v>
      </c>
      <c r="F13" s="17">
        <v>0</v>
      </c>
      <c r="G13" s="38">
        <v>0</v>
      </c>
      <c r="H13" s="52">
        <v>16</v>
      </c>
      <c r="I13" s="12">
        <v>16</v>
      </c>
      <c r="J13" s="17">
        <v>7</v>
      </c>
      <c r="K13" s="38">
        <v>42</v>
      </c>
      <c r="L13" s="52">
        <v>11</v>
      </c>
      <c r="M13" s="12">
        <v>28</v>
      </c>
      <c r="N13" s="17">
        <v>4</v>
      </c>
      <c r="O13" s="38">
        <v>55</v>
      </c>
      <c r="P13" s="52">
        <v>0</v>
      </c>
      <c r="Q13" s="52">
        <v>0</v>
      </c>
      <c r="R13" s="17">
        <v>12</v>
      </c>
      <c r="S13" s="17">
        <v>25</v>
      </c>
      <c r="T13" s="73">
        <v>12</v>
      </c>
      <c r="U13" s="14">
        <v>25</v>
      </c>
      <c r="V13" s="74">
        <f t="shared" si="0"/>
        <v>233</v>
      </c>
      <c r="W13" s="70">
        <f t="shared" si="1"/>
        <v>233</v>
      </c>
      <c r="X13" s="1">
        <f t="shared" si="2"/>
        <v>42</v>
      </c>
      <c r="Y13" s="33">
        <f t="shared" si="3"/>
        <v>0</v>
      </c>
      <c r="Z13" s="33">
        <f t="shared" si="4"/>
        <v>16</v>
      </c>
      <c r="AA13" s="33">
        <f t="shared" si="5"/>
        <v>42</v>
      </c>
      <c r="AB13" s="33">
        <f t="shared" si="6"/>
        <v>28</v>
      </c>
      <c r="AC13" s="33">
        <f t="shared" si="7"/>
        <v>55</v>
      </c>
      <c r="AD13" s="33">
        <f t="shared" si="8"/>
        <v>0</v>
      </c>
      <c r="AE13" s="33">
        <f t="shared" si="9"/>
        <v>25</v>
      </c>
      <c r="AF13" s="33">
        <f t="shared" si="10"/>
        <v>25</v>
      </c>
    </row>
    <row r="14" spans="1:32" ht="20.25" customHeight="1" thickBot="1">
      <c r="A14" s="8">
        <v>10</v>
      </c>
      <c r="B14" s="24" t="s">
        <v>23</v>
      </c>
      <c r="C14" s="10" t="s">
        <v>4</v>
      </c>
      <c r="D14" s="50">
        <v>14</v>
      </c>
      <c r="E14" s="19">
        <v>20</v>
      </c>
      <c r="F14" s="17">
        <v>1</v>
      </c>
      <c r="G14" s="38">
        <v>70</v>
      </c>
      <c r="H14" s="52">
        <v>20</v>
      </c>
      <c r="I14" s="12">
        <v>11</v>
      </c>
      <c r="J14" s="17">
        <v>13</v>
      </c>
      <c r="K14" s="38">
        <v>22</v>
      </c>
      <c r="L14" s="52">
        <v>0</v>
      </c>
      <c r="M14" s="12">
        <v>0</v>
      </c>
      <c r="N14" s="17">
        <v>7</v>
      </c>
      <c r="O14" s="38">
        <v>42</v>
      </c>
      <c r="P14" s="52">
        <v>0</v>
      </c>
      <c r="Q14" s="52">
        <v>0</v>
      </c>
      <c r="R14" s="17">
        <v>0</v>
      </c>
      <c r="S14" s="17">
        <v>0</v>
      </c>
      <c r="T14" s="73">
        <v>2</v>
      </c>
      <c r="U14" s="14">
        <v>65</v>
      </c>
      <c r="V14" s="74">
        <f t="shared" si="0"/>
        <v>230</v>
      </c>
      <c r="W14" s="70">
        <f t="shared" si="1"/>
        <v>230</v>
      </c>
      <c r="X14" s="1">
        <f t="shared" si="2"/>
        <v>20</v>
      </c>
      <c r="Y14" s="33">
        <f t="shared" si="3"/>
        <v>70</v>
      </c>
      <c r="Z14" s="33">
        <f t="shared" si="4"/>
        <v>11</v>
      </c>
      <c r="AA14" s="33">
        <f t="shared" si="5"/>
        <v>22</v>
      </c>
      <c r="AB14" s="33">
        <f t="shared" si="6"/>
        <v>0</v>
      </c>
      <c r="AC14" s="33">
        <f t="shared" si="7"/>
        <v>42</v>
      </c>
      <c r="AD14" s="33">
        <f t="shared" si="8"/>
        <v>0</v>
      </c>
      <c r="AE14" s="33">
        <f t="shared" si="9"/>
        <v>0</v>
      </c>
      <c r="AF14" s="33">
        <f t="shared" si="10"/>
        <v>65</v>
      </c>
    </row>
    <row r="15" spans="1:32" ht="20.25" customHeight="1" thickBot="1">
      <c r="A15" s="8">
        <v>11</v>
      </c>
      <c r="B15" s="24" t="s">
        <v>16</v>
      </c>
      <c r="C15" s="10" t="s">
        <v>3</v>
      </c>
      <c r="D15" s="50">
        <v>2</v>
      </c>
      <c r="E15" s="19">
        <v>65</v>
      </c>
      <c r="F15" s="17">
        <v>0</v>
      </c>
      <c r="G15" s="38">
        <v>0</v>
      </c>
      <c r="H15" s="52">
        <v>12</v>
      </c>
      <c r="I15" s="12">
        <v>25</v>
      </c>
      <c r="J15" s="17">
        <v>11</v>
      </c>
      <c r="K15" s="38">
        <v>28</v>
      </c>
      <c r="L15" s="52">
        <v>0</v>
      </c>
      <c r="M15" s="12">
        <v>0</v>
      </c>
      <c r="N15" s="17">
        <v>0</v>
      </c>
      <c r="O15" s="38">
        <v>0</v>
      </c>
      <c r="P15" s="52">
        <v>7</v>
      </c>
      <c r="Q15" s="52">
        <v>42</v>
      </c>
      <c r="R15" s="17">
        <v>0</v>
      </c>
      <c r="S15" s="17">
        <v>0</v>
      </c>
      <c r="T15" s="73">
        <v>4</v>
      </c>
      <c r="U15" s="14">
        <v>55</v>
      </c>
      <c r="V15" s="74">
        <f t="shared" si="0"/>
        <v>215</v>
      </c>
      <c r="W15" s="70">
        <f t="shared" si="1"/>
        <v>215</v>
      </c>
      <c r="X15" s="1">
        <f t="shared" si="2"/>
        <v>65</v>
      </c>
      <c r="Y15" s="33">
        <f t="shared" si="3"/>
        <v>0</v>
      </c>
      <c r="Z15" s="33">
        <f t="shared" si="4"/>
        <v>25</v>
      </c>
      <c r="AA15" s="33">
        <f t="shared" si="5"/>
        <v>28</v>
      </c>
      <c r="AB15" s="33">
        <f t="shared" si="6"/>
        <v>0</v>
      </c>
      <c r="AC15" s="33">
        <f t="shared" si="7"/>
        <v>0</v>
      </c>
      <c r="AD15" s="33">
        <f t="shared" si="8"/>
        <v>42</v>
      </c>
      <c r="AE15" s="33">
        <f t="shared" si="9"/>
        <v>0</v>
      </c>
      <c r="AF15" s="33">
        <f t="shared" si="10"/>
        <v>55</v>
      </c>
    </row>
    <row r="16" spans="1:32" ht="20.25" customHeight="1" thickBot="1">
      <c r="A16" s="8">
        <v>12</v>
      </c>
      <c r="B16" s="24" t="s">
        <v>34</v>
      </c>
      <c r="C16" s="10" t="s">
        <v>18</v>
      </c>
      <c r="D16" s="50">
        <v>19</v>
      </c>
      <c r="E16" s="19">
        <v>12</v>
      </c>
      <c r="F16" s="17">
        <v>3</v>
      </c>
      <c r="G16" s="38">
        <v>60</v>
      </c>
      <c r="H16" s="52">
        <v>5</v>
      </c>
      <c r="I16" s="12">
        <v>50</v>
      </c>
      <c r="J16" s="17">
        <v>8</v>
      </c>
      <c r="K16" s="38">
        <v>38</v>
      </c>
      <c r="L16" s="52">
        <v>18</v>
      </c>
      <c r="M16" s="12">
        <v>13</v>
      </c>
      <c r="N16" s="17">
        <v>0</v>
      </c>
      <c r="O16" s="38">
        <v>0</v>
      </c>
      <c r="P16" s="52">
        <v>0</v>
      </c>
      <c r="Q16" s="52">
        <v>0</v>
      </c>
      <c r="R16" s="17">
        <v>0</v>
      </c>
      <c r="S16" s="17">
        <v>0</v>
      </c>
      <c r="T16" s="73">
        <v>9</v>
      </c>
      <c r="U16" s="14">
        <v>34</v>
      </c>
      <c r="V16" s="74">
        <f t="shared" si="0"/>
        <v>207</v>
      </c>
      <c r="W16" s="70">
        <f t="shared" si="1"/>
        <v>207</v>
      </c>
      <c r="X16" s="1">
        <f t="shared" si="2"/>
        <v>12</v>
      </c>
      <c r="Y16" s="33">
        <f t="shared" si="3"/>
        <v>60</v>
      </c>
      <c r="Z16" s="33">
        <f t="shared" si="4"/>
        <v>50</v>
      </c>
      <c r="AA16" s="33">
        <f t="shared" si="5"/>
        <v>38</v>
      </c>
      <c r="AB16" s="33">
        <f t="shared" si="6"/>
        <v>13</v>
      </c>
      <c r="AC16" s="33">
        <f t="shared" si="7"/>
        <v>0</v>
      </c>
      <c r="AD16" s="33">
        <f t="shared" si="8"/>
        <v>0</v>
      </c>
      <c r="AE16" s="33">
        <f t="shared" si="9"/>
        <v>0</v>
      </c>
      <c r="AF16" s="33">
        <f t="shared" si="10"/>
        <v>34</v>
      </c>
    </row>
    <row r="17" spans="1:32" ht="20.25" customHeight="1" thickBot="1">
      <c r="A17" s="8">
        <v>13</v>
      </c>
      <c r="B17" s="24" t="s">
        <v>35</v>
      </c>
      <c r="C17" s="21" t="s">
        <v>3</v>
      </c>
      <c r="D17" s="50">
        <v>26</v>
      </c>
      <c r="E17" s="19">
        <v>5</v>
      </c>
      <c r="F17" s="17">
        <v>19</v>
      </c>
      <c r="G17" s="38">
        <v>12</v>
      </c>
      <c r="H17" s="52">
        <v>30</v>
      </c>
      <c r="I17" s="12">
        <v>1</v>
      </c>
      <c r="J17" s="17">
        <v>29</v>
      </c>
      <c r="K17" s="38">
        <v>2</v>
      </c>
      <c r="L17" s="52">
        <v>20</v>
      </c>
      <c r="M17" s="12">
        <v>11</v>
      </c>
      <c r="N17" s="17">
        <v>5</v>
      </c>
      <c r="O17" s="38">
        <v>50</v>
      </c>
      <c r="P17" s="52">
        <v>9</v>
      </c>
      <c r="Q17" s="52">
        <v>34</v>
      </c>
      <c r="R17" s="17">
        <v>9</v>
      </c>
      <c r="S17" s="17">
        <v>34</v>
      </c>
      <c r="T17" s="73">
        <v>10</v>
      </c>
      <c r="U17" s="14">
        <v>31</v>
      </c>
      <c r="V17" s="74">
        <f t="shared" si="0"/>
        <v>180</v>
      </c>
      <c r="W17" s="70">
        <f t="shared" si="1"/>
        <v>179</v>
      </c>
      <c r="X17" s="1">
        <f t="shared" si="2"/>
        <v>5</v>
      </c>
      <c r="Y17" s="33">
        <f t="shared" si="3"/>
        <v>12</v>
      </c>
      <c r="Z17" s="33">
        <f t="shared" si="4"/>
        <v>1</v>
      </c>
      <c r="AA17" s="33">
        <f t="shared" si="5"/>
        <v>2</v>
      </c>
      <c r="AB17" s="33">
        <f t="shared" si="6"/>
        <v>11</v>
      </c>
      <c r="AC17" s="33">
        <f t="shared" si="7"/>
        <v>50</v>
      </c>
      <c r="AD17" s="33">
        <f t="shared" si="8"/>
        <v>34</v>
      </c>
      <c r="AE17" s="33">
        <f t="shared" si="9"/>
        <v>34</v>
      </c>
      <c r="AF17" s="33">
        <f t="shared" si="10"/>
        <v>31</v>
      </c>
    </row>
    <row r="18" spans="1:32" ht="20.25" customHeight="1" thickBot="1">
      <c r="A18" s="8">
        <v>14</v>
      </c>
      <c r="B18" s="24" t="s">
        <v>10</v>
      </c>
      <c r="C18" s="10" t="s">
        <v>3</v>
      </c>
      <c r="D18" s="50">
        <v>18</v>
      </c>
      <c r="E18" s="19">
        <v>13</v>
      </c>
      <c r="F18" s="17">
        <v>5</v>
      </c>
      <c r="G18" s="38">
        <v>50</v>
      </c>
      <c r="H18" s="52">
        <v>10</v>
      </c>
      <c r="I18" s="12">
        <v>31</v>
      </c>
      <c r="J18" s="17">
        <v>21</v>
      </c>
      <c r="K18" s="38">
        <v>10</v>
      </c>
      <c r="L18" s="52">
        <v>19</v>
      </c>
      <c r="M18" s="12">
        <v>12</v>
      </c>
      <c r="N18" s="17">
        <v>15</v>
      </c>
      <c r="O18" s="38">
        <v>18</v>
      </c>
      <c r="P18" s="52">
        <v>0</v>
      </c>
      <c r="Q18" s="52">
        <v>0</v>
      </c>
      <c r="R18" s="17">
        <v>8</v>
      </c>
      <c r="S18" s="17">
        <v>38</v>
      </c>
      <c r="T18" s="73">
        <v>0</v>
      </c>
      <c r="U18" s="14">
        <v>0</v>
      </c>
      <c r="V18" s="74">
        <f t="shared" si="0"/>
        <v>172</v>
      </c>
      <c r="W18" s="70">
        <f t="shared" si="1"/>
        <v>172</v>
      </c>
      <c r="X18" s="1">
        <f t="shared" si="2"/>
        <v>13</v>
      </c>
      <c r="Y18" s="33">
        <f t="shared" si="3"/>
        <v>50</v>
      </c>
      <c r="Z18" s="33">
        <f t="shared" si="4"/>
        <v>31</v>
      </c>
      <c r="AA18" s="33">
        <f t="shared" si="5"/>
        <v>10</v>
      </c>
      <c r="AB18" s="33">
        <f t="shared" si="6"/>
        <v>12</v>
      </c>
      <c r="AC18" s="33">
        <f t="shared" si="7"/>
        <v>18</v>
      </c>
      <c r="AD18" s="33">
        <f t="shared" si="8"/>
        <v>0</v>
      </c>
      <c r="AE18" s="33">
        <f t="shared" si="9"/>
        <v>38</v>
      </c>
      <c r="AF18" s="33">
        <f t="shared" si="10"/>
        <v>0</v>
      </c>
    </row>
    <row r="19" spans="1:32" ht="20.25" customHeight="1" thickBot="1">
      <c r="A19" s="8">
        <v>15</v>
      </c>
      <c r="B19" s="24" t="s">
        <v>62</v>
      </c>
      <c r="C19" s="10" t="s">
        <v>3</v>
      </c>
      <c r="D19" s="50">
        <v>0</v>
      </c>
      <c r="E19" s="19">
        <v>0</v>
      </c>
      <c r="F19" s="17">
        <v>0</v>
      </c>
      <c r="G19" s="38">
        <v>0</v>
      </c>
      <c r="H19" s="52">
        <v>29</v>
      </c>
      <c r="I19" s="12">
        <v>2</v>
      </c>
      <c r="J19" s="17">
        <v>27</v>
      </c>
      <c r="K19" s="38">
        <v>4</v>
      </c>
      <c r="L19" s="52">
        <v>0</v>
      </c>
      <c r="M19" s="12">
        <v>0</v>
      </c>
      <c r="N19" s="17">
        <v>8</v>
      </c>
      <c r="O19" s="38">
        <v>38</v>
      </c>
      <c r="P19" s="52">
        <v>11</v>
      </c>
      <c r="Q19" s="52">
        <v>28</v>
      </c>
      <c r="R19" s="17">
        <v>2</v>
      </c>
      <c r="S19" s="17">
        <v>65</v>
      </c>
      <c r="T19" s="73">
        <v>0</v>
      </c>
      <c r="U19" s="14">
        <v>0</v>
      </c>
      <c r="V19" s="74">
        <f t="shared" si="0"/>
        <v>137</v>
      </c>
      <c r="W19" s="70">
        <f t="shared" si="1"/>
        <v>137</v>
      </c>
      <c r="X19" s="1">
        <f t="shared" si="2"/>
        <v>0</v>
      </c>
      <c r="Y19" s="33">
        <f t="shared" si="3"/>
        <v>0</v>
      </c>
      <c r="Z19" s="33">
        <f t="shared" si="4"/>
        <v>2</v>
      </c>
      <c r="AA19" s="33">
        <f t="shared" si="5"/>
        <v>4</v>
      </c>
      <c r="AB19" s="33">
        <f t="shared" si="6"/>
        <v>0</v>
      </c>
      <c r="AC19" s="33">
        <f t="shared" si="7"/>
        <v>38</v>
      </c>
      <c r="AD19" s="33">
        <f t="shared" si="8"/>
        <v>28</v>
      </c>
      <c r="AE19" s="33">
        <f t="shared" si="9"/>
        <v>65</v>
      </c>
      <c r="AF19" s="33">
        <f t="shared" si="10"/>
        <v>0</v>
      </c>
    </row>
    <row r="20" spans="1:32" ht="20.25" customHeight="1" thickBot="1">
      <c r="A20" s="8">
        <v>16</v>
      </c>
      <c r="B20" s="25" t="s">
        <v>37</v>
      </c>
      <c r="C20" s="11" t="s">
        <v>3</v>
      </c>
      <c r="D20" s="50">
        <v>27</v>
      </c>
      <c r="E20" s="19">
        <v>4</v>
      </c>
      <c r="F20" s="17">
        <v>22</v>
      </c>
      <c r="G20" s="38">
        <v>9</v>
      </c>
      <c r="H20" s="52">
        <v>31</v>
      </c>
      <c r="I20" s="12">
        <v>0</v>
      </c>
      <c r="J20" s="17">
        <v>28</v>
      </c>
      <c r="K20" s="38">
        <v>3</v>
      </c>
      <c r="L20" s="52">
        <v>22</v>
      </c>
      <c r="M20" s="12">
        <v>9</v>
      </c>
      <c r="N20" s="17">
        <v>14</v>
      </c>
      <c r="O20" s="38">
        <v>20</v>
      </c>
      <c r="P20" s="52">
        <v>10</v>
      </c>
      <c r="Q20" s="52">
        <v>31</v>
      </c>
      <c r="R20" s="17">
        <v>16</v>
      </c>
      <c r="S20" s="17">
        <v>16</v>
      </c>
      <c r="T20" s="73">
        <v>13</v>
      </c>
      <c r="U20" s="14">
        <v>22</v>
      </c>
      <c r="V20" s="74">
        <f t="shared" si="0"/>
        <v>114</v>
      </c>
      <c r="W20" s="70">
        <f t="shared" si="1"/>
        <v>114</v>
      </c>
      <c r="X20" s="1">
        <f t="shared" si="2"/>
        <v>4</v>
      </c>
      <c r="Y20" s="33">
        <f t="shared" si="3"/>
        <v>9</v>
      </c>
      <c r="Z20" s="33">
        <f t="shared" si="4"/>
        <v>0</v>
      </c>
      <c r="AA20" s="33">
        <f t="shared" si="5"/>
        <v>3</v>
      </c>
      <c r="AB20" s="33">
        <f t="shared" si="6"/>
        <v>9</v>
      </c>
      <c r="AC20" s="33">
        <f t="shared" si="7"/>
        <v>20</v>
      </c>
      <c r="AD20" s="33">
        <f t="shared" si="8"/>
        <v>31</v>
      </c>
      <c r="AE20" s="33">
        <f t="shared" si="9"/>
        <v>16</v>
      </c>
      <c r="AF20" s="33">
        <f t="shared" si="10"/>
        <v>22</v>
      </c>
    </row>
    <row r="21" spans="1:32" ht="20.25" customHeight="1" thickBot="1">
      <c r="A21" s="8">
        <v>17</v>
      </c>
      <c r="B21" s="24" t="s">
        <v>9</v>
      </c>
      <c r="C21" s="10" t="s">
        <v>3</v>
      </c>
      <c r="D21" s="50">
        <v>16</v>
      </c>
      <c r="E21" s="19">
        <v>16</v>
      </c>
      <c r="F21" s="17">
        <v>0</v>
      </c>
      <c r="G21" s="38">
        <v>0</v>
      </c>
      <c r="H21" s="52">
        <v>6</v>
      </c>
      <c r="I21" s="12">
        <v>46</v>
      </c>
      <c r="J21" s="17">
        <v>5</v>
      </c>
      <c r="K21" s="38">
        <v>50</v>
      </c>
      <c r="L21" s="52">
        <v>0</v>
      </c>
      <c r="M21" s="12">
        <v>0</v>
      </c>
      <c r="N21" s="17">
        <v>0</v>
      </c>
      <c r="O21" s="38">
        <v>0</v>
      </c>
      <c r="P21" s="52">
        <v>0</v>
      </c>
      <c r="Q21" s="52">
        <v>0</v>
      </c>
      <c r="R21" s="17">
        <v>0</v>
      </c>
      <c r="S21" s="17">
        <v>0</v>
      </c>
      <c r="T21" s="73">
        <v>0</v>
      </c>
      <c r="U21" s="14">
        <v>0</v>
      </c>
      <c r="V21" s="74">
        <f t="shared" si="0"/>
        <v>112</v>
      </c>
      <c r="W21" s="70">
        <f t="shared" si="1"/>
        <v>112</v>
      </c>
      <c r="X21" s="1">
        <f t="shared" si="2"/>
        <v>16</v>
      </c>
      <c r="Y21" s="33">
        <f t="shared" si="3"/>
        <v>0</v>
      </c>
      <c r="Z21" s="33">
        <f t="shared" si="4"/>
        <v>46</v>
      </c>
      <c r="AA21" s="33">
        <f t="shared" si="5"/>
        <v>50</v>
      </c>
      <c r="AB21" s="33">
        <f t="shared" si="6"/>
        <v>0</v>
      </c>
      <c r="AC21" s="33">
        <f t="shared" si="7"/>
        <v>0</v>
      </c>
      <c r="AD21" s="33">
        <f t="shared" si="8"/>
        <v>0</v>
      </c>
      <c r="AE21" s="33">
        <f t="shared" si="9"/>
        <v>0</v>
      </c>
      <c r="AF21" s="33">
        <f t="shared" si="10"/>
        <v>0</v>
      </c>
    </row>
    <row r="22" spans="1:32" ht="20.25" customHeight="1" thickBot="1">
      <c r="A22" s="8">
        <v>18</v>
      </c>
      <c r="B22" s="24" t="s">
        <v>74</v>
      </c>
      <c r="C22" s="10" t="s">
        <v>3</v>
      </c>
      <c r="D22" s="50">
        <v>0</v>
      </c>
      <c r="E22" s="19">
        <v>0</v>
      </c>
      <c r="F22" s="17">
        <v>0</v>
      </c>
      <c r="G22" s="38">
        <v>0</v>
      </c>
      <c r="H22" s="52">
        <v>0</v>
      </c>
      <c r="I22" s="12">
        <v>0</v>
      </c>
      <c r="J22" s="17">
        <v>0</v>
      </c>
      <c r="K22" s="38">
        <v>0</v>
      </c>
      <c r="L22" s="52">
        <v>15</v>
      </c>
      <c r="M22" s="12">
        <v>18</v>
      </c>
      <c r="N22" s="17">
        <v>17</v>
      </c>
      <c r="O22" s="38">
        <v>14</v>
      </c>
      <c r="P22" s="52">
        <v>8</v>
      </c>
      <c r="Q22" s="52">
        <v>38</v>
      </c>
      <c r="R22" s="17">
        <v>13</v>
      </c>
      <c r="S22" s="17">
        <v>22</v>
      </c>
      <c r="T22" s="73">
        <v>14</v>
      </c>
      <c r="U22" s="14">
        <v>20</v>
      </c>
      <c r="V22" s="74">
        <f t="shared" si="0"/>
        <v>112</v>
      </c>
      <c r="W22" s="70">
        <f t="shared" si="1"/>
        <v>112</v>
      </c>
      <c r="X22" s="1">
        <f t="shared" si="2"/>
        <v>0</v>
      </c>
      <c r="Y22" s="33">
        <f t="shared" si="3"/>
        <v>0</v>
      </c>
      <c r="Z22" s="33">
        <f t="shared" si="4"/>
        <v>0</v>
      </c>
      <c r="AA22" s="33">
        <f t="shared" si="5"/>
        <v>0</v>
      </c>
      <c r="AB22" s="33">
        <f t="shared" si="6"/>
        <v>18</v>
      </c>
      <c r="AC22" s="33">
        <f t="shared" si="7"/>
        <v>14</v>
      </c>
      <c r="AD22" s="33">
        <f t="shared" si="8"/>
        <v>38</v>
      </c>
      <c r="AE22" s="33">
        <f t="shared" si="9"/>
        <v>22</v>
      </c>
      <c r="AF22" s="33">
        <f t="shared" si="10"/>
        <v>20</v>
      </c>
    </row>
    <row r="23" spans="1:32" ht="20.25" customHeight="1" thickBot="1">
      <c r="A23" s="8">
        <v>19</v>
      </c>
      <c r="B23" s="25" t="s">
        <v>22</v>
      </c>
      <c r="C23" s="11" t="s">
        <v>20</v>
      </c>
      <c r="D23" s="50">
        <v>23</v>
      </c>
      <c r="E23" s="19">
        <v>8</v>
      </c>
      <c r="F23" s="17">
        <v>11</v>
      </c>
      <c r="G23" s="38">
        <v>28</v>
      </c>
      <c r="H23" s="52">
        <v>14</v>
      </c>
      <c r="I23" s="12">
        <v>20</v>
      </c>
      <c r="J23" s="17">
        <v>23</v>
      </c>
      <c r="K23" s="38">
        <v>8</v>
      </c>
      <c r="L23" s="52">
        <v>12</v>
      </c>
      <c r="M23" s="12">
        <v>25</v>
      </c>
      <c r="N23" s="17">
        <v>16</v>
      </c>
      <c r="O23" s="38">
        <v>16</v>
      </c>
      <c r="P23" s="52">
        <v>0</v>
      </c>
      <c r="Q23" s="52">
        <v>0</v>
      </c>
      <c r="R23" s="17">
        <v>0</v>
      </c>
      <c r="S23" s="17">
        <v>0</v>
      </c>
      <c r="T23" s="73">
        <v>0</v>
      </c>
      <c r="U23" s="14">
        <v>0</v>
      </c>
      <c r="V23" s="74">
        <f t="shared" si="0"/>
        <v>105</v>
      </c>
      <c r="W23" s="70">
        <f t="shared" si="1"/>
        <v>105</v>
      </c>
      <c r="X23" s="1">
        <f t="shared" si="2"/>
        <v>8</v>
      </c>
      <c r="Y23" s="33">
        <f t="shared" si="3"/>
        <v>28</v>
      </c>
      <c r="Z23" s="33">
        <f t="shared" si="4"/>
        <v>20</v>
      </c>
      <c r="AA23" s="33">
        <f t="shared" si="5"/>
        <v>8</v>
      </c>
      <c r="AB23" s="33">
        <f t="shared" si="6"/>
        <v>25</v>
      </c>
      <c r="AC23" s="33">
        <f t="shared" si="7"/>
        <v>16</v>
      </c>
      <c r="AD23" s="33">
        <f t="shared" si="8"/>
        <v>0</v>
      </c>
      <c r="AE23" s="33">
        <f t="shared" si="9"/>
        <v>0</v>
      </c>
      <c r="AF23" s="33">
        <f t="shared" si="10"/>
        <v>0</v>
      </c>
    </row>
    <row r="24" spans="1:32" ht="20.25" customHeight="1" thickBot="1">
      <c r="A24" s="8">
        <v>20</v>
      </c>
      <c r="B24" s="24" t="s">
        <v>26</v>
      </c>
      <c r="C24" s="10" t="s">
        <v>20</v>
      </c>
      <c r="D24" s="50">
        <v>13</v>
      </c>
      <c r="E24" s="19">
        <v>22</v>
      </c>
      <c r="F24" s="17">
        <v>14</v>
      </c>
      <c r="G24" s="38">
        <v>20</v>
      </c>
      <c r="H24" s="52">
        <v>0</v>
      </c>
      <c r="I24" s="12">
        <v>0</v>
      </c>
      <c r="J24" s="17">
        <v>24</v>
      </c>
      <c r="K24" s="38">
        <v>7</v>
      </c>
      <c r="L24" s="52">
        <v>13</v>
      </c>
      <c r="M24" s="12">
        <v>22</v>
      </c>
      <c r="N24" s="17">
        <v>12</v>
      </c>
      <c r="O24" s="38">
        <v>25</v>
      </c>
      <c r="P24" s="52">
        <v>0</v>
      </c>
      <c r="Q24" s="52">
        <v>0</v>
      </c>
      <c r="R24" s="17">
        <v>0</v>
      </c>
      <c r="S24" s="17">
        <v>0</v>
      </c>
      <c r="T24" s="73">
        <v>0</v>
      </c>
      <c r="U24" s="14">
        <v>0</v>
      </c>
      <c r="V24" s="74">
        <f t="shared" si="0"/>
        <v>96</v>
      </c>
      <c r="W24" s="70">
        <f t="shared" si="1"/>
        <v>96</v>
      </c>
      <c r="X24" s="1">
        <f t="shared" si="2"/>
        <v>22</v>
      </c>
      <c r="Y24" s="33">
        <f t="shared" si="3"/>
        <v>20</v>
      </c>
      <c r="Z24" s="33">
        <f t="shared" si="4"/>
        <v>0</v>
      </c>
      <c r="AA24" s="33">
        <f t="shared" si="5"/>
        <v>7</v>
      </c>
      <c r="AB24" s="33">
        <f t="shared" si="6"/>
        <v>22</v>
      </c>
      <c r="AC24" s="33">
        <f t="shared" si="7"/>
        <v>25</v>
      </c>
      <c r="AD24" s="33">
        <f t="shared" si="8"/>
        <v>0</v>
      </c>
      <c r="AE24" s="33">
        <f t="shared" si="9"/>
        <v>0</v>
      </c>
      <c r="AF24" s="33">
        <f t="shared" si="10"/>
        <v>0</v>
      </c>
    </row>
    <row r="25" spans="1:32" ht="20.25" customHeight="1" thickBot="1">
      <c r="A25" s="8">
        <v>20</v>
      </c>
      <c r="B25" s="25" t="s">
        <v>65</v>
      </c>
      <c r="C25" s="11" t="s">
        <v>31</v>
      </c>
      <c r="D25" s="50">
        <v>0</v>
      </c>
      <c r="E25" s="19">
        <v>0</v>
      </c>
      <c r="F25" s="17">
        <v>0</v>
      </c>
      <c r="G25" s="38">
        <v>0</v>
      </c>
      <c r="H25" s="52">
        <v>22</v>
      </c>
      <c r="I25" s="12">
        <v>9</v>
      </c>
      <c r="J25" s="17">
        <v>14</v>
      </c>
      <c r="K25" s="38">
        <v>20</v>
      </c>
      <c r="L25" s="52">
        <v>2</v>
      </c>
      <c r="M25" s="12">
        <v>65</v>
      </c>
      <c r="N25" s="17">
        <v>0</v>
      </c>
      <c r="O25" s="38">
        <v>0</v>
      </c>
      <c r="P25" s="52">
        <v>0</v>
      </c>
      <c r="Q25" s="52">
        <v>0</v>
      </c>
      <c r="R25" s="17">
        <v>0</v>
      </c>
      <c r="S25" s="17">
        <v>0</v>
      </c>
      <c r="T25" s="73">
        <v>0</v>
      </c>
      <c r="U25" s="14">
        <v>0</v>
      </c>
      <c r="V25" s="74">
        <f t="shared" si="0"/>
        <v>94</v>
      </c>
      <c r="W25" s="70">
        <f t="shared" si="1"/>
        <v>94</v>
      </c>
      <c r="X25" s="1">
        <f t="shared" si="2"/>
        <v>0</v>
      </c>
      <c r="Y25" s="33">
        <f t="shared" si="3"/>
        <v>0</v>
      </c>
      <c r="Z25" s="33">
        <f t="shared" si="4"/>
        <v>9</v>
      </c>
      <c r="AA25" s="33">
        <f t="shared" si="5"/>
        <v>20</v>
      </c>
      <c r="AB25" s="33">
        <f t="shared" si="6"/>
        <v>65</v>
      </c>
      <c r="AC25" s="33">
        <f t="shared" si="7"/>
        <v>0</v>
      </c>
      <c r="AD25" s="33">
        <f t="shared" si="8"/>
        <v>0</v>
      </c>
      <c r="AE25" s="33">
        <f t="shared" si="9"/>
        <v>0</v>
      </c>
      <c r="AF25" s="33">
        <f t="shared" si="10"/>
        <v>0</v>
      </c>
    </row>
    <row r="26" spans="1:32" ht="20.25" customHeight="1" thickBot="1">
      <c r="A26" s="8">
        <v>20</v>
      </c>
      <c r="B26" s="24" t="s">
        <v>72</v>
      </c>
      <c r="C26" s="10" t="s">
        <v>3</v>
      </c>
      <c r="D26" s="50">
        <v>0</v>
      </c>
      <c r="E26" s="19">
        <v>0</v>
      </c>
      <c r="F26" s="17">
        <v>0</v>
      </c>
      <c r="G26" s="38">
        <v>0</v>
      </c>
      <c r="H26" s="52">
        <v>0</v>
      </c>
      <c r="I26" s="12">
        <v>0</v>
      </c>
      <c r="J26" s="17">
        <v>0</v>
      </c>
      <c r="K26" s="38">
        <v>0</v>
      </c>
      <c r="L26" s="52">
        <v>1</v>
      </c>
      <c r="M26" s="12">
        <v>70</v>
      </c>
      <c r="N26" s="17">
        <v>13</v>
      </c>
      <c r="O26" s="38">
        <v>22</v>
      </c>
      <c r="P26" s="52">
        <v>0</v>
      </c>
      <c r="Q26" s="52">
        <v>0</v>
      </c>
      <c r="R26" s="17">
        <v>0</v>
      </c>
      <c r="S26" s="17">
        <v>0</v>
      </c>
      <c r="T26" s="73">
        <v>0</v>
      </c>
      <c r="U26" s="14">
        <v>0</v>
      </c>
      <c r="V26" s="74">
        <f t="shared" si="0"/>
        <v>92</v>
      </c>
      <c r="W26" s="70">
        <f t="shared" si="1"/>
        <v>92</v>
      </c>
      <c r="X26" s="1">
        <f t="shared" si="2"/>
        <v>0</v>
      </c>
      <c r="Y26" s="33">
        <f t="shared" si="3"/>
        <v>0</v>
      </c>
      <c r="Z26" s="33">
        <f t="shared" si="4"/>
        <v>0</v>
      </c>
      <c r="AA26" s="33">
        <f t="shared" si="5"/>
        <v>0</v>
      </c>
      <c r="AB26" s="33">
        <f t="shared" si="6"/>
        <v>70</v>
      </c>
      <c r="AC26" s="33">
        <f t="shared" si="7"/>
        <v>22</v>
      </c>
      <c r="AD26" s="33">
        <f t="shared" si="8"/>
        <v>0</v>
      </c>
      <c r="AE26" s="33">
        <f t="shared" si="9"/>
        <v>0</v>
      </c>
      <c r="AF26" s="33">
        <f t="shared" si="10"/>
        <v>0</v>
      </c>
    </row>
    <row r="27" spans="1:32" ht="20.25" customHeight="1" thickBot="1">
      <c r="A27" s="8">
        <v>23</v>
      </c>
      <c r="B27" s="24" t="s">
        <v>17</v>
      </c>
      <c r="C27" s="10" t="s">
        <v>4</v>
      </c>
      <c r="D27" s="50">
        <v>5</v>
      </c>
      <c r="E27" s="19">
        <v>50</v>
      </c>
      <c r="F27" s="17">
        <v>0</v>
      </c>
      <c r="G27" s="38">
        <v>0</v>
      </c>
      <c r="H27" s="52">
        <v>15</v>
      </c>
      <c r="I27" s="12">
        <v>18</v>
      </c>
      <c r="J27" s="17">
        <v>16</v>
      </c>
      <c r="K27" s="38">
        <v>16</v>
      </c>
      <c r="L27" s="52">
        <v>0</v>
      </c>
      <c r="M27" s="12">
        <v>0</v>
      </c>
      <c r="N27" s="17">
        <v>0</v>
      </c>
      <c r="O27" s="38">
        <v>0</v>
      </c>
      <c r="P27" s="52">
        <v>0</v>
      </c>
      <c r="Q27" s="52">
        <v>0</v>
      </c>
      <c r="R27" s="17">
        <v>0</v>
      </c>
      <c r="S27" s="17">
        <v>0</v>
      </c>
      <c r="T27" s="73">
        <v>0</v>
      </c>
      <c r="U27" s="73">
        <v>0</v>
      </c>
      <c r="V27" s="74">
        <f t="shared" si="0"/>
        <v>84</v>
      </c>
      <c r="W27" s="70">
        <f t="shared" si="1"/>
        <v>84</v>
      </c>
      <c r="X27" s="1">
        <f t="shared" si="2"/>
        <v>50</v>
      </c>
      <c r="Y27" s="33">
        <f t="shared" si="3"/>
        <v>0</v>
      </c>
      <c r="Z27" s="33">
        <f t="shared" si="4"/>
        <v>18</v>
      </c>
      <c r="AA27" s="33">
        <f t="shared" si="5"/>
        <v>16</v>
      </c>
      <c r="AB27" s="33">
        <f t="shared" si="6"/>
        <v>0</v>
      </c>
      <c r="AC27" s="33">
        <f t="shared" si="7"/>
        <v>0</v>
      </c>
      <c r="AD27" s="33">
        <f t="shared" si="8"/>
        <v>0</v>
      </c>
      <c r="AE27" s="33">
        <f t="shared" si="9"/>
        <v>0</v>
      </c>
      <c r="AF27" s="33">
        <f t="shared" si="10"/>
        <v>0</v>
      </c>
    </row>
    <row r="28" spans="1:32" ht="20.25" customHeight="1" thickBot="1">
      <c r="A28" s="8">
        <v>24</v>
      </c>
      <c r="B28" s="25" t="s">
        <v>46</v>
      </c>
      <c r="C28" s="11" t="s">
        <v>4</v>
      </c>
      <c r="D28" s="50">
        <v>20</v>
      </c>
      <c r="E28" s="19">
        <v>11</v>
      </c>
      <c r="F28" s="17">
        <v>8</v>
      </c>
      <c r="G28" s="38">
        <v>38</v>
      </c>
      <c r="H28" s="52">
        <v>0</v>
      </c>
      <c r="I28" s="12">
        <v>0</v>
      </c>
      <c r="J28" s="17">
        <v>10</v>
      </c>
      <c r="K28" s="38">
        <v>31</v>
      </c>
      <c r="L28" s="52">
        <v>0</v>
      </c>
      <c r="M28" s="12">
        <v>0</v>
      </c>
      <c r="N28" s="17">
        <v>0</v>
      </c>
      <c r="O28" s="38">
        <v>0</v>
      </c>
      <c r="P28" s="52">
        <v>0</v>
      </c>
      <c r="Q28" s="52">
        <v>0</v>
      </c>
      <c r="R28" s="17">
        <v>0</v>
      </c>
      <c r="S28" s="17">
        <v>0</v>
      </c>
      <c r="T28" s="73">
        <v>0</v>
      </c>
      <c r="U28" s="73">
        <v>0</v>
      </c>
      <c r="V28" s="74">
        <f t="shared" si="0"/>
        <v>80</v>
      </c>
      <c r="W28" s="70">
        <f t="shared" si="1"/>
        <v>80</v>
      </c>
      <c r="X28" s="1">
        <f t="shared" si="2"/>
        <v>11</v>
      </c>
      <c r="Y28" s="33">
        <f t="shared" si="3"/>
        <v>38</v>
      </c>
      <c r="Z28" s="33">
        <f t="shared" si="4"/>
        <v>0</v>
      </c>
      <c r="AA28" s="33">
        <f t="shared" si="5"/>
        <v>31</v>
      </c>
      <c r="AB28" s="33">
        <f t="shared" si="6"/>
        <v>0</v>
      </c>
      <c r="AC28" s="33">
        <f t="shared" si="7"/>
        <v>0</v>
      </c>
      <c r="AD28" s="33">
        <f t="shared" si="8"/>
        <v>0</v>
      </c>
      <c r="AE28" s="33">
        <f t="shared" si="9"/>
        <v>0</v>
      </c>
      <c r="AF28" s="33">
        <f t="shared" si="10"/>
        <v>0</v>
      </c>
    </row>
    <row r="29" spans="1:32" ht="20.25" customHeight="1" thickBot="1">
      <c r="A29" s="8">
        <v>25</v>
      </c>
      <c r="B29" s="24" t="s">
        <v>21</v>
      </c>
      <c r="C29" s="10" t="s">
        <v>3</v>
      </c>
      <c r="D29" s="50">
        <v>12</v>
      </c>
      <c r="E29" s="19">
        <v>25</v>
      </c>
      <c r="F29" s="17">
        <v>0</v>
      </c>
      <c r="G29" s="38">
        <v>0</v>
      </c>
      <c r="H29" s="52">
        <v>21</v>
      </c>
      <c r="I29" s="12">
        <v>10</v>
      </c>
      <c r="J29" s="17">
        <v>26</v>
      </c>
      <c r="K29" s="38">
        <v>5</v>
      </c>
      <c r="L29" s="52">
        <v>0</v>
      </c>
      <c r="M29" s="12">
        <v>0</v>
      </c>
      <c r="N29" s="17">
        <v>0</v>
      </c>
      <c r="O29" s="38">
        <v>0</v>
      </c>
      <c r="P29" s="52">
        <v>0</v>
      </c>
      <c r="Q29" s="52">
        <v>0</v>
      </c>
      <c r="R29" s="17">
        <v>11</v>
      </c>
      <c r="S29" s="17">
        <v>28</v>
      </c>
      <c r="T29" s="73">
        <v>0</v>
      </c>
      <c r="U29" s="73">
        <v>0</v>
      </c>
      <c r="V29" s="74">
        <f t="shared" si="0"/>
        <v>68</v>
      </c>
      <c r="W29" s="70">
        <f t="shared" si="1"/>
        <v>68</v>
      </c>
      <c r="X29" s="1">
        <f t="shared" si="2"/>
        <v>25</v>
      </c>
      <c r="Y29" s="33">
        <f t="shared" si="3"/>
        <v>0</v>
      </c>
      <c r="Z29" s="33">
        <f t="shared" si="4"/>
        <v>10</v>
      </c>
      <c r="AA29" s="33">
        <f t="shared" si="5"/>
        <v>5</v>
      </c>
      <c r="AB29" s="33">
        <f t="shared" si="6"/>
        <v>0</v>
      </c>
      <c r="AC29" s="33">
        <f t="shared" si="7"/>
        <v>0</v>
      </c>
      <c r="AD29" s="33">
        <f t="shared" si="8"/>
        <v>0</v>
      </c>
      <c r="AE29" s="33">
        <f t="shared" si="9"/>
        <v>28</v>
      </c>
      <c r="AF29" s="33">
        <f t="shared" si="10"/>
        <v>0</v>
      </c>
    </row>
    <row r="30" spans="1:32" ht="20.25" customHeight="1" thickBot="1">
      <c r="A30" s="8">
        <v>26</v>
      </c>
      <c r="B30" s="24" t="s">
        <v>63</v>
      </c>
      <c r="C30" s="10" t="s">
        <v>18</v>
      </c>
      <c r="D30" s="50">
        <v>0</v>
      </c>
      <c r="E30" s="19">
        <v>0</v>
      </c>
      <c r="F30" s="17">
        <v>0</v>
      </c>
      <c r="G30" s="38">
        <v>0</v>
      </c>
      <c r="H30" s="52">
        <v>17</v>
      </c>
      <c r="I30" s="12">
        <v>14</v>
      </c>
      <c r="J30" s="17">
        <v>18</v>
      </c>
      <c r="K30" s="38">
        <v>13</v>
      </c>
      <c r="L30" s="52">
        <v>10</v>
      </c>
      <c r="M30" s="12">
        <v>31</v>
      </c>
      <c r="N30" s="17">
        <v>0</v>
      </c>
      <c r="O30" s="38">
        <v>0</v>
      </c>
      <c r="P30" s="52">
        <v>0</v>
      </c>
      <c r="Q30" s="52">
        <v>0</v>
      </c>
      <c r="R30" s="17">
        <v>0</v>
      </c>
      <c r="S30" s="17">
        <v>0</v>
      </c>
      <c r="T30" s="73">
        <v>0</v>
      </c>
      <c r="U30" s="73">
        <v>0</v>
      </c>
      <c r="V30" s="74">
        <f t="shared" si="0"/>
        <v>58</v>
      </c>
      <c r="W30" s="70">
        <f t="shared" si="1"/>
        <v>58</v>
      </c>
      <c r="X30" s="1">
        <f t="shared" si="2"/>
        <v>0</v>
      </c>
      <c r="Y30" s="33">
        <f t="shared" si="3"/>
        <v>0</v>
      </c>
      <c r="Z30" s="33">
        <f t="shared" si="4"/>
        <v>14</v>
      </c>
      <c r="AA30" s="33">
        <f t="shared" si="5"/>
        <v>13</v>
      </c>
      <c r="AB30" s="33">
        <f t="shared" si="6"/>
        <v>31</v>
      </c>
      <c r="AC30" s="33">
        <f t="shared" si="7"/>
        <v>0</v>
      </c>
      <c r="AD30" s="33">
        <f t="shared" si="8"/>
        <v>0</v>
      </c>
      <c r="AE30" s="33">
        <f t="shared" si="9"/>
        <v>0</v>
      </c>
      <c r="AF30" s="33">
        <f t="shared" si="10"/>
        <v>0</v>
      </c>
    </row>
    <row r="31" spans="1:32" ht="20.25" customHeight="1" thickBot="1">
      <c r="A31" s="8">
        <v>27</v>
      </c>
      <c r="B31" s="25" t="s">
        <v>45</v>
      </c>
      <c r="C31" s="11" t="s">
        <v>4</v>
      </c>
      <c r="D31" s="50">
        <v>10</v>
      </c>
      <c r="E31" s="19">
        <v>31</v>
      </c>
      <c r="F31" s="17">
        <v>23</v>
      </c>
      <c r="G31" s="38">
        <v>8</v>
      </c>
      <c r="H31" s="52">
        <v>23</v>
      </c>
      <c r="I31" s="12">
        <v>8</v>
      </c>
      <c r="J31" s="17">
        <v>22</v>
      </c>
      <c r="K31" s="38">
        <v>9</v>
      </c>
      <c r="L31" s="52">
        <v>0</v>
      </c>
      <c r="M31" s="12">
        <v>0</v>
      </c>
      <c r="N31" s="17">
        <v>0</v>
      </c>
      <c r="O31" s="38">
        <v>0</v>
      </c>
      <c r="P31" s="52">
        <v>0</v>
      </c>
      <c r="Q31" s="52">
        <v>0</v>
      </c>
      <c r="R31" s="17">
        <v>0</v>
      </c>
      <c r="S31" s="17">
        <v>0</v>
      </c>
      <c r="T31" s="73">
        <v>0</v>
      </c>
      <c r="U31" s="73">
        <v>0</v>
      </c>
      <c r="V31" s="74">
        <f t="shared" si="0"/>
        <v>56</v>
      </c>
      <c r="W31" s="70">
        <f t="shared" si="1"/>
        <v>56</v>
      </c>
      <c r="X31" s="1">
        <f t="shared" si="2"/>
        <v>31</v>
      </c>
      <c r="Y31" s="33">
        <f t="shared" si="3"/>
        <v>8</v>
      </c>
      <c r="Z31" s="33">
        <f t="shared" si="4"/>
        <v>8</v>
      </c>
      <c r="AA31" s="33">
        <f t="shared" si="5"/>
        <v>9</v>
      </c>
      <c r="AB31" s="33">
        <f t="shared" si="6"/>
        <v>0</v>
      </c>
      <c r="AC31" s="33">
        <f t="shared" si="7"/>
        <v>0</v>
      </c>
      <c r="AD31" s="33">
        <f t="shared" si="8"/>
        <v>0</v>
      </c>
      <c r="AE31" s="33">
        <f t="shared" si="9"/>
        <v>0</v>
      </c>
      <c r="AF31" s="33">
        <f t="shared" si="10"/>
        <v>0</v>
      </c>
    </row>
    <row r="32" spans="1:32" ht="20.25" customHeight="1" thickBot="1">
      <c r="A32" s="8">
        <v>28</v>
      </c>
      <c r="B32" s="24" t="s">
        <v>56</v>
      </c>
      <c r="C32" s="10" t="s">
        <v>31</v>
      </c>
      <c r="D32" s="50">
        <v>0</v>
      </c>
      <c r="E32" s="19">
        <v>0</v>
      </c>
      <c r="F32" s="17">
        <v>18</v>
      </c>
      <c r="G32" s="38">
        <v>13</v>
      </c>
      <c r="H32" s="52">
        <v>27</v>
      </c>
      <c r="I32" s="12">
        <v>4</v>
      </c>
      <c r="J32" s="17">
        <v>19</v>
      </c>
      <c r="K32" s="38">
        <v>12</v>
      </c>
      <c r="L32" s="52">
        <v>21</v>
      </c>
      <c r="M32" s="12">
        <v>10</v>
      </c>
      <c r="N32" s="17">
        <v>18</v>
      </c>
      <c r="O32" s="38">
        <v>13</v>
      </c>
      <c r="P32" s="52">
        <v>0</v>
      </c>
      <c r="Q32" s="52">
        <v>0</v>
      </c>
      <c r="R32" s="17">
        <v>0</v>
      </c>
      <c r="S32" s="17">
        <v>0</v>
      </c>
      <c r="T32" s="73">
        <v>0</v>
      </c>
      <c r="U32" s="73">
        <v>0</v>
      </c>
      <c r="V32" s="74">
        <f t="shared" si="0"/>
        <v>52</v>
      </c>
      <c r="W32" s="70">
        <f t="shared" si="1"/>
        <v>52</v>
      </c>
      <c r="X32" s="1">
        <f t="shared" si="2"/>
        <v>0</v>
      </c>
      <c r="Y32" s="33">
        <f t="shared" si="3"/>
        <v>13</v>
      </c>
      <c r="Z32" s="33">
        <f t="shared" si="4"/>
        <v>4</v>
      </c>
      <c r="AA32" s="33">
        <f t="shared" si="5"/>
        <v>12</v>
      </c>
      <c r="AB32" s="33">
        <f t="shared" si="6"/>
        <v>10</v>
      </c>
      <c r="AC32" s="33">
        <f t="shared" si="7"/>
        <v>13</v>
      </c>
      <c r="AD32" s="33">
        <f t="shared" si="8"/>
        <v>0</v>
      </c>
      <c r="AE32" s="33">
        <f t="shared" si="9"/>
        <v>0</v>
      </c>
      <c r="AF32" s="33">
        <f t="shared" si="10"/>
        <v>0</v>
      </c>
    </row>
    <row r="33" spans="1:32" ht="20.25" customHeight="1" thickBot="1">
      <c r="A33" s="8">
        <v>29</v>
      </c>
      <c r="B33" s="25" t="s">
        <v>49</v>
      </c>
      <c r="C33" s="11" t="s">
        <v>20</v>
      </c>
      <c r="D33" s="50">
        <v>25</v>
      </c>
      <c r="E33" s="19">
        <v>6</v>
      </c>
      <c r="F33" s="17">
        <v>13</v>
      </c>
      <c r="G33" s="38">
        <v>22</v>
      </c>
      <c r="H33" s="52">
        <v>0</v>
      </c>
      <c r="I33" s="12">
        <v>0</v>
      </c>
      <c r="J33" s="17">
        <v>0</v>
      </c>
      <c r="K33" s="38">
        <v>0</v>
      </c>
      <c r="L33" s="52">
        <v>0</v>
      </c>
      <c r="M33" s="12">
        <v>0</v>
      </c>
      <c r="N33" s="17">
        <v>0</v>
      </c>
      <c r="O33" s="38">
        <v>0</v>
      </c>
      <c r="P33" s="52">
        <v>0</v>
      </c>
      <c r="Q33" s="52">
        <v>0</v>
      </c>
      <c r="R33" s="17">
        <v>14</v>
      </c>
      <c r="S33" s="17">
        <v>20</v>
      </c>
      <c r="T33" s="73">
        <v>0</v>
      </c>
      <c r="U33" s="73">
        <v>0</v>
      </c>
      <c r="V33" s="74">
        <f t="shared" si="0"/>
        <v>48</v>
      </c>
      <c r="W33" s="70">
        <f t="shared" si="1"/>
        <v>48</v>
      </c>
      <c r="X33" s="1">
        <f t="shared" si="2"/>
        <v>6</v>
      </c>
      <c r="Y33" s="33">
        <f t="shared" si="3"/>
        <v>22</v>
      </c>
      <c r="Z33" s="33">
        <f t="shared" si="4"/>
        <v>0</v>
      </c>
      <c r="AA33" s="33">
        <f t="shared" si="5"/>
        <v>0</v>
      </c>
      <c r="AB33" s="33">
        <f t="shared" si="6"/>
        <v>0</v>
      </c>
      <c r="AC33" s="33">
        <f t="shared" si="7"/>
        <v>0</v>
      </c>
      <c r="AD33" s="33">
        <f t="shared" si="8"/>
        <v>0</v>
      </c>
      <c r="AE33" s="33">
        <f t="shared" si="9"/>
        <v>20</v>
      </c>
      <c r="AF33" s="33">
        <f t="shared" si="10"/>
        <v>0</v>
      </c>
    </row>
    <row r="34" spans="1:32" ht="20.25" customHeight="1" thickBot="1">
      <c r="A34" s="8">
        <v>30</v>
      </c>
      <c r="B34" s="24" t="s">
        <v>59</v>
      </c>
      <c r="C34" s="10" t="s">
        <v>3</v>
      </c>
      <c r="D34" s="50">
        <v>0</v>
      </c>
      <c r="E34" s="19">
        <v>0</v>
      </c>
      <c r="F34" s="17">
        <v>6</v>
      </c>
      <c r="G34" s="38">
        <v>46</v>
      </c>
      <c r="H34" s="52">
        <v>0</v>
      </c>
      <c r="I34" s="12">
        <v>0</v>
      </c>
      <c r="J34" s="17">
        <v>30</v>
      </c>
      <c r="K34" s="38">
        <v>1</v>
      </c>
      <c r="L34" s="52">
        <v>0</v>
      </c>
      <c r="M34" s="12">
        <v>0</v>
      </c>
      <c r="N34" s="17">
        <v>0</v>
      </c>
      <c r="O34" s="38">
        <v>0</v>
      </c>
      <c r="P34" s="52">
        <v>0</v>
      </c>
      <c r="Q34" s="52">
        <v>0</v>
      </c>
      <c r="R34" s="17">
        <v>0</v>
      </c>
      <c r="S34" s="17">
        <v>0</v>
      </c>
      <c r="T34" s="73">
        <v>0</v>
      </c>
      <c r="U34" s="73">
        <v>0</v>
      </c>
      <c r="V34" s="74">
        <f t="shared" si="0"/>
        <v>47</v>
      </c>
      <c r="W34" s="70">
        <f t="shared" si="1"/>
        <v>47</v>
      </c>
      <c r="X34" s="1">
        <f t="shared" si="2"/>
        <v>0</v>
      </c>
      <c r="Y34" s="33">
        <f t="shared" si="3"/>
        <v>46</v>
      </c>
      <c r="Z34" s="33">
        <f t="shared" si="4"/>
        <v>0</v>
      </c>
      <c r="AA34" s="33">
        <f t="shared" si="5"/>
        <v>1</v>
      </c>
      <c r="AB34" s="33">
        <f t="shared" si="6"/>
        <v>0</v>
      </c>
      <c r="AC34" s="33">
        <f t="shared" si="7"/>
        <v>0</v>
      </c>
      <c r="AD34" s="33">
        <f t="shared" si="8"/>
        <v>0</v>
      </c>
      <c r="AE34" s="33">
        <f t="shared" si="9"/>
        <v>0</v>
      </c>
      <c r="AF34" s="33">
        <f t="shared" si="10"/>
        <v>0</v>
      </c>
    </row>
    <row r="35" spans="1:32" ht="20.25" customHeight="1" thickBot="1">
      <c r="A35" s="8">
        <v>31</v>
      </c>
      <c r="B35" s="24" t="s">
        <v>66</v>
      </c>
      <c r="C35" s="10" t="s">
        <v>31</v>
      </c>
      <c r="D35" s="50">
        <v>0</v>
      </c>
      <c r="E35" s="19">
        <v>0</v>
      </c>
      <c r="F35" s="17">
        <v>0</v>
      </c>
      <c r="G35" s="38">
        <v>0</v>
      </c>
      <c r="H35" s="52">
        <v>13</v>
      </c>
      <c r="I35" s="12">
        <v>22</v>
      </c>
      <c r="J35" s="17">
        <v>0</v>
      </c>
      <c r="K35" s="38">
        <v>0</v>
      </c>
      <c r="L35" s="52">
        <v>14</v>
      </c>
      <c r="M35" s="12">
        <v>20</v>
      </c>
      <c r="N35" s="17">
        <v>0</v>
      </c>
      <c r="O35" s="38">
        <v>0</v>
      </c>
      <c r="P35" s="52">
        <v>0</v>
      </c>
      <c r="Q35" s="52">
        <v>0</v>
      </c>
      <c r="R35" s="17">
        <v>0</v>
      </c>
      <c r="S35" s="17">
        <v>0</v>
      </c>
      <c r="T35" s="73">
        <v>0</v>
      </c>
      <c r="U35" s="73">
        <v>0</v>
      </c>
      <c r="V35" s="74">
        <f t="shared" si="0"/>
        <v>42</v>
      </c>
      <c r="W35" s="70">
        <f t="shared" si="1"/>
        <v>42</v>
      </c>
      <c r="X35" s="1">
        <f t="shared" si="2"/>
        <v>0</v>
      </c>
      <c r="Y35" s="33">
        <f t="shared" si="3"/>
        <v>0</v>
      </c>
      <c r="Z35" s="33">
        <f t="shared" si="4"/>
        <v>22</v>
      </c>
      <c r="AA35" s="33">
        <f t="shared" si="5"/>
        <v>0</v>
      </c>
      <c r="AB35" s="33">
        <f t="shared" si="6"/>
        <v>20</v>
      </c>
      <c r="AC35" s="33">
        <f t="shared" si="7"/>
        <v>0</v>
      </c>
      <c r="AD35" s="33">
        <f t="shared" si="8"/>
        <v>0</v>
      </c>
      <c r="AE35" s="33">
        <f t="shared" si="9"/>
        <v>0</v>
      </c>
      <c r="AF35" s="33">
        <f t="shared" si="10"/>
        <v>0</v>
      </c>
    </row>
    <row r="36" spans="1:32" ht="20.25" customHeight="1" thickBot="1">
      <c r="A36" s="8">
        <v>32</v>
      </c>
      <c r="B36" s="24" t="s">
        <v>19</v>
      </c>
      <c r="C36" s="11" t="s">
        <v>2</v>
      </c>
      <c r="D36" s="50">
        <v>11</v>
      </c>
      <c r="E36" s="19">
        <v>28</v>
      </c>
      <c r="F36" s="17">
        <v>0</v>
      </c>
      <c r="G36" s="38">
        <v>0</v>
      </c>
      <c r="H36" s="52">
        <v>19</v>
      </c>
      <c r="I36" s="12">
        <v>12</v>
      </c>
      <c r="J36" s="17">
        <v>0</v>
      </c>
      <c r="K36" s="38">
        <v>0</v>
      </c>
      <c r="L36" s="52">
        <v>0</v>
      </c>
      <c r="M36" s="12">
        <v>0</v>
      </c>
      <c r="N36" s="17">
        <v>0</v>
      </c>
      <c r="O36" s="38">
        <v>0</v>
      </c>
      <c r="P36" s="52">
        <v>0</v>
      </c>
      <c r="Q36" s="52">
        <v>0</v>
      </c>
      <c r="R36" s="17">
        <v>0</v>
      </c>
      <c r="S36" s="17">
        <v>0</v>
      </c>
      <c r="T36" s="73">
        <v>0</v>
      </c>
      <c r="U36" s="73">
        <v>0</v>
      </c>
      <c r="V36" s="74">
        <f t="shared" si="0"/>
        <v>40</v>
      </c>
      <c r="W36" s="70">
        <f t="shared" si="1"/>
        <v>40</v>
      </c>
      <c r="X36" s="1">
        <f t="shared" si="2"/>
        <v>28</v>
      </c>
      <c r="Y36" s="33">
        <f t="shared" si="3"/>
        <v>0</v>
      </c>
      <c r="Z36" s="33">
        <f t="shared" si="4"/>
        <v>12</v>
      </c>
      <c r="AA36" s="33">
        <f t="shared" si="5"/>
        <v>0</v>
      </c>
      <c r="AB36" s="33">
        <f t="shared" si="6"/>
        <v>0</v>
      </c>
      <c r="AC36" s="33">
        <f t="shared" si="7"/>
        <v>0</v>
      </c>
      <c r="AD36" s="33">
        <f t="shared" si="8"/>
        <v>0</v>
      </c>
      <c r="AE36" s="33">
        <f t="shared" si="9"/>
        <v>0</v>
      </c>
      <c r="AF36" s="33">
        <f t="shared" si="10"/>
        <v>0</v>
      </c>
    </row>
    <row r="37" spans="1:32" ht="20.25" customHeight="1" thickBot="1">
      <c r="A37" s="8">
        <v>33</v>
      </c>
      <c r="B37" s="25" t="s">
        <v>40</v>
      </c>
      <c r="C37" s="11" t="s">
        <v>4</v>
      </c>
      <c r="D37" s="50">
        <v>17</v>
      </c>
      <c r="E37" s="19">
        <v>14</v>
      </c>
      <c r="F37" s="17">
        <v>0</v>
      </c>
      <c r="G37" s="38">
        <v>0</v>
      </c>
      <c r="H37" s="52">
        <v>0</v>
      </c>
      <c r="I37" s="12">
        <v>0</v>
      </c>
      <c r="J37" s="17">
        <v>12</v>
      </c>
      <c r="K37" s="38">
        <v>25</v>
      </c>
      <c r="L37" s="52">
        <v>0</v>
      </c>
      <c r="M37" s="12">
        <v>0</v>
      </c>
      <c r="N37" s="17">
        <v>0</v>
      </c>
      <c r="O37" s="38">
        <v>0</v>
      </c>
      <c r="P37" s="52">
        <v>0</v>
      </c>
      <c r="Q37" s="52">
        <v>0</v>
      </c>
      <c r="R37" s="17">
        <v>0</v>
      </c>
      <c r="S37" s="17">
        <v>0</v>
      </c>
      <c r="T37" s="73">
        <v>0</v>
      </c>
      <c r="U37" s="73">
        <v>0</v>
      </c>
      <c r="V37" s="74">
        <f aca="true" t="shared" si="11" ref="V37:V55">E37+G37+I37+K37+M37+O37+Q37+S37+U37</f>
        <v>39</v>
      </c>
      <c r="W37" s="70">
        <f aca="true" t="shared" si="12" ref="W37:W55">V37-SMALL(X37:AF37,1)</f>
        <v>39</v>
      </c>
      <c r="X37" s="1">
        <f aca="true" t="shared" si="13" ref="X37:X55">E37</f>
        <v>14</v>
      </c>
      <c r="Y37" s="33">
        <f aca="true" t="shared" si="14" ref="Y37:Y55">G37</f>
        <v>0</v>
      </c>
      <c r="Z37" s="33">
        <f aca="true" t="shared" si="15" ref="Z37:Z55">I37</f>
        <v>0</v>
      </c>
      <c r="AA37" s="33">
        <f aca="true" t="shared" si="16" ref="AA37:AA55">K37</f>
        <v>25</v>
      </c>
      <c r="AB37" s="33">
        <f aca="true" t="shared" si="17" ref="AB37:AB55">M37</f>
        <v>0</v>
      </c>
      <c r="AC37" s="33">
        <f aca="true" t="shared" si="18" ref="AC37:AC55">O37</f>
        <v>0</v>
      </c>
      <c r="AD37" s="33">
        <f aca="true" t="shared" si="19" ref="AD37:AD55">Q37</f>
        <v>0</v>
      </c>
      <c r="AE37" s="33">
        <f aca="true" t="shared" si="20" ref="AE37:AE55">S37</f>
        <v>0</v>
      </c>
      <c r="AF37" s="33">
        <f aca="true" t="shared" si="21" ref="AF37:AF55">U37</f>
        <v>0</v>
      </c>
    </row>
    <row r="38" spans="1:32" ht="20.25" customHeight="1" thickBot="1">
      <c r="A38" s="8">
        <v>34</v>
      </c>
      <c r="B38" s="24" t="s">
        <v>73</v>
      </c>
      <c r="C38" s="10" t="s">
        <v>18</v>
      </c>
      <c r="D38" s="50">
        <v>0</v>
      </c>
      <c r="E38" s="19">
        <v>0</v>
      </c>
      <c r="F38" s="17">
        <v>0</v>
      </c>
      <c r="G38" s="38">
        <v>0</v>
      </c>
      <c r="H38" s="52">
        <v>0</v>
      </c>
      <c r="I38" s="12">
        <v>0</v>
      </c>
      <c r="J38" s="17">
        <v>0</v>
      </c>
      <c r="K38" s="38">
        <v>0</v>
      </c>
      <c r="L38" s="52">
        <v>8</v>
      </c>
      <c r="M38" s="12">
        <v>38</v>
      </c>
      <c r="N38" s="17">
        <v>0</v>
      </c>
      <c r="O38" s="38">
        <v>0</v>
      </c>
      <c r="P38" s="52">
        <v>0</v>
      </c>
      <c r="Q38" s="52">
        <v>0</v>
      </c>
      <c r="R38" s="17">
        <v>0</v>
      </c>
      <c r="S38" s="17">
        <v>0</v>
      </c>
      <c r="T38" s="73">
        <v>0</v>
      </c>
      <c r="U38" s="73">
        <v>0</v>
      </c>
      <c r="V38" s="74">
        <f t="shared" si="11"/>
        <v>38</v>
      </c>
      <c r="W38" s="70">
        <f t="shared" si="12"/>
        <v>38</v>
      </c>
      <c r="X38" s="1">
        <f t="shared" si="13"/>
        <v>0</v>
      </c>
      <c r="Y38" s="33">
        <f t="shared" si="14"/>
        <v>0</v>
      </c>
      <c r="Z38" s="33">
        <f t="shared" si="15"/>
        <v>0</v>
      </c>
      <c r="AA38" s="33">
        <f t="shared" si="16"/>
        <v>0</v>
      </c>
      <c r="AB38" s="33">
        <f t="shared" si="17"/>
        <v>38</v>
      </c>
      <c r="AC38" s="33">
        <f t="shared" si="18"/>
        <v>0</v>
      </c>
      <c r="AD38" s="33">
        <f t="shared" si="19"/>
        <v>0</v>
      </c>
      <c r="AE38" s="33">
        <f t="shared" si="20"/>
        <v>0</v>
      </c>
      <c r="AF38" s="33">
        <f t="shared" si="21"/>
        <v>0</v>
      </c>
    </row>
    <row r="39" spans="1:32" ht="20.25" customHeight="1" thickBot="1">
      <c r="A39" s="8">
        <v>35</v>
      </c>
      <c r="B39" s="25" t="s">
        <v>75</v>
      </c>
      <c r="C39" s="11" t="s">
        <v>76</v>
      </c>
      <c r="D39" s="50">
        <v>0</v>
      </c>
      <c r="E39" s="19">
        <v>0</v>
      </c>
      <c r="F39" s="17">
        <v>0</v>
      </c>
      <c r="G39" s="38">
        <v>0</v>
      </c>
      <c r="H39" s="52">
        <v>0</v>
      </c>
      <c r="I39" s="12">
        <v>0</v>
      </c>
      <c r="J39" s="17">
        <v>0</v>
      </c>
      <c r="K39" s="38">
        <v>0</v>
      </c>
      <c r="L39" s="52">
        <v>0</v>
      </c>
      <c r="M39" s="12">
        <v>0</v>
      </c>
      <c r="N39" s="17">
        <v>0</v>
      </c>
      <c r="O39" s="38">
        <v>0</v>
      </c>
      <c r="P39" s="52">
        <v>0</v>
      </c>
      <c r="Q39" s="52">
        <v>0</v>
      </c>
      <c r="R39" s="17">
        <v>10</v>
      </c>
      <c r="S39" s="17">
        <v>31</v>
      </c>
      <c r="T39" s="73">
        <v>0</v>
      </c>
      <c r="U39" s="73">
        <v>0</v>
      </c>
      <c r="V39" s="74">
        <f t="shared" si="11"/>
        <v>31</v>
      </c>
      <c r="W39" s="70">
        <f t="shared" si="12"/>
        <v>31</v>
      </c>
      <c r="X39" s="1">
        <f t="shared" si="13"/>
        <v>0</v>
      </c>
      <c r="Y39" s="33">
        <f t="shared" si="14"/>
        <v>0</v>
      </c>
      <c r="Z39" s="33">
        <f t="shared" si="15"/>
        <v>0</v>
      </c>
      <c r="AA39" s="33">
        <f t="shared" si="16"/>
        <v>0</v>
      </c>
      <c r="AB39" s="33">
        <f t="shared" si="17"/>
        <v>0</v>
      </c>
      <c r="AC39" s="33">
        <f t="shared" si="18"/>
        <v>0</v>
      </c>
      <c r="AD39" s="33">
        <f t="shared" si="19"/>
        <v>0</v>
      </c>
      <c r="AE39" s="33">
        <f t="shared" si="20"/>
        <v>31</v>
      </c>
      <c r="AF39" s="33">
        <f t="shared" si="21"/>
        <v>0</v>
      </c>
    </row>
    <row r="40" spans="1:32" ht="20.25" customHeight="1" thickBot="1">
      <c r="A40" s="8">
        <v>36</v>
      </c>
      <c r="B40" s="24" t="s">
        <v>67</v>
      </c>
      <c r="C40" s="10" t="s">
        <v>4</v>
      </c>
      <c r="D40" s="50">
        <v>0</v>
      </c>
      <c r="E40" s="19">
        <v>0</v>
      </c>
      <c r="F40" s="17">
        <v>0</v>
      </c>
      <c r="G40" s="38">
        <v>0</v>
      </c>
      <c r="H40" s="52">
        <v>11</v>
      </c>
      <c r="I40" s="12">
        <v>28</v>
      </c>
      <c r="J40" s="17">
        <v>0</v>
      </c>
      <c r="K40" s="38">
        <v>0</v>
      </c>
      <c r="L40" s="52">
        <v>0</v>
      </c>
      <c r="M40" s="12">
        <v>0</v>
      </c>
      <c r="N40" s="17">
        <v>0</v>
      </c>
      <c r="O40" s="38">
        <v>0</v>
      </c>
      <c r="P40" s="52">
        <v>0</v>
      </c>
      <c r="Q40" s="52">
        <v>0</v>
      </c>
      <c r="R40" s="17">
        <v>0</v>
      </c>
      <c r="S40" s="17">
        <v>0</v>
      </c>
      <c r="T40" s="73">
        <v>0</v>
      </c>
      <c r="U40" s="73">
        <v>0</v>
      </c>
      <c r="V40" s="74">
        <f t="shared" si="11"/>
        <v>28</v>
      </c>
      <c r="W40" s="70">
        <f t="shared" si="12"/>
        <v>28</v>
      </c>
      <c r="X40" s="1">
        <f t="shared" si="13"/>
        <v>0</v>
      </c>
      <c r="Y40" s="33">
        <f t="shared" si="14"/>
        <v>0</v>
      </c>
      <c r="Z40" s="33">
        <f t="shared" si="15"/>
        <v>28</v>
      </c>
      <c r="AA40" s="33">
        <f t="shared" si="16"/>
        <v>0</v>
      </c>
      <c r="AB40" s="33">
        <f t="shared" si="17"/>
        <v>0</v>
      </c>
      <c r="AC40" s="33">
        <f t="shared" si="18"/>
        <v>0</v>
      </c>
      <c r="AD40" s="33">
        <f t="shared" si="19"/>
        <v>0</v>
      </c>
      <c r="AE40" s="33">
        <f t="shared" si="20"/>
        <v>0</v>
      </c>
      <c r="AF40" s="33">
        <f t="shared" si="21"/>
        <v>0</v>
      </c>
    </row>
    <row r="41" spans="1:32" ht="20.25" customHeight="1" thickBot="1">
      <c r="A41" s="8">
        <v>37</v>
      </c>
      <c r="B41" s="25" t="s">
        <v>57</v>
      </c>
      <c r="C41" s="11" t="s">
        <v>18</v>
      </c>
      <c r="D41" s="50">
        <v>0</v>
      </c>
      <c r="E41" s="19">
        <v>0</v>
      </c>
      <c r="F41" s="17">
        <v>17</v>
      </c>
      <c r="G41" s="38">
        <v>14</v>
      </c>
      <c r="H41" s="52">
        <v>25</v>
      </c>
      <c r="I41" s="12">
        <v>6</v>
      </c>
      <c r="J41" s="17">
        <v>25</v>
      </c>
      <c r="K41" s="38">
        <v>6</v>
      </c>
      <c r="L41" s="52">
        <v>0</v>
      </c>
      <c r="M41" s="12">
        <v>0</v>
      </c>
      <c r="N41" s="17">
        <v>0</v>
      </c>
      <c r="O41" s="38">
        <v>0</v>
      </c>
      <c r="P41" s="52">
        <v>0</v>
      </c>
      <c r="Q41" s="52">
        <v>0</v>
      </c>
      <c r="R41" s="17">
        <v>0</v>
      </c>
      <c r="S41" s="17">
        <v>0</v>
      </c>
      <c r="T41" s="73">
        <v>0</v>
      </c>
      <c r="U41" s="73">
        <v>0</v>
      </c>
      <c r="V41" s="74">
        <f t="shared" si="11"/>
        <v>26</v>
      </c>
      <c r="W41" s="70">
        <f t="shared" si="12"/>
        <v>26</v>
      </c>
      <c r="X41" s="1">
        <f t="shared" si="13"/>
        <v>0</v>
      </c>
      <c r="Y41" s="33">
        <f t="shared" si="14"/>
        <v>14</v>
      </c>
      <c r="Z41" s="33">
        <f t="shared" si="15"/>
        <v>6</v>
      </c>
      <c r="AA41" s="33">
        <f t="shared" si="16"/>
        <v>6</v>
      </c>
      <c r="AB41" s="33">
        <f t="shared" si="17"/>
        <v>0</v>
      </c>
      <c r="AC41" s="33">
        <f t="shared" si="18"/>
        <v>0</v>
      </c>
      <c r="AD41" s="33">
        <f t="shared" si="19"/>
        <v>0</v>
      </c>
      <c r="AE41" s="33">
        <f t="shared" si="20"/>
        <v>0</v>
      </c>
      <c r="AF41" s="33">
        <f t="shared" si="21"/>
        <v>0</v>
      </c>
    </row>
    <row r="42" spans="1:32" ht="20.25" customHeight="1" thickBot="1">
      <c r="A42" s="8">
        <v>38</v>
      </c>
      <c r="B42" s="25" t="s">
        <v>58</v>
      </c>
      <c r="C42" s="11" t="s">
        <v>3</v>
      </c>
      <c r="D42" s="50">
        <v>0</v>
      </c>
      <c r="E42" s="19">
        <v>0</v>
      </c>
      <c r="F42" s="17">
        <v>15</v>
      </c>
      <c r="G42" s="38">
        <v>18</v>
      </c>
      <c r="H42" s="52">
        <v>26</v>
      </c>
      <c r="I42" s="12">
        <v>5</v>
      </c>
      <c r="J42" s="17">
        <v>0</v>
      </c>
      <c r="K42" s="38">
        <v>0</v>
      </c>
      <c r="L42" s="52">
        <v>0</v>
      </c>
      <c r="M42" s="12">
        <v>0</v>
      </c>
      <c r="N42" s="17">
        <v>0</v>
      </c>
      <c r="O42" s="38">
        <v>0</v>
      </c>
      <c r="P42" s="52">
        <v>0</v>
      </c>
      <c r="Q42" s="52">
        <v>0</v>
      </c>
      <c r="R42" s="17">
        <v>0</v>
      </c>
      <c r="S42" s="17">
        <v>0</v>
      </c>
      <c r="T42" s="73">
        <v>0</v>
      </c>
      <c r="U42" s="73">
        <v>0</v>
      </c>
      <c r="V42" s="74">
        <f t="shared" si="11"/>
        <v>23</v>
      </c>
      <c r="W42" s="70">
        <f t="shared" si="12"/>
        <v>23</v>
      </c>
      <c r="X42" s="1">
        <f t="shared" si="13"/>
        <v>0</v>
      </c>
      <c r="Y42" s="33">
        <f t="shared" si="14"/>
        <v>18</v>
      </c>
      <c r="Z42" s="33">
        <f t="shared" si="15"/>
        <v>5</v>
      </c>
      <c r="AA42" s="33">
        <f t="shared" si="16"/>
        <v>0</v>
      </c>
      <c r="AB42" s="33">
        <f t="shared" si="17"/>
        <v>0</v>
      </c>
      <c r="AC42" s="33">
        <f t="shared" si="18"/>
        <v>0</v>
      </c>
      <c r="AD42" s="33">
        <f t="shared" si="19"/>
        <v>0</v>
      </c>
      <c r="AE42" s="33">
        <f t="shared" si="20"/>
        <v>0</v>
      </c>
      <c r="AF42" s="33">
        <f t="shared" si="21"/>
        <v>0</v>
      </c>
    </row>
    <row r="43" spans="1:32" ht="20.25" customHeight="1" thickBot="1">
      <c r="A43" s="8">
        <v>39</v>
      </c>
      <c r="B43" s="24" t="s">
        <v>55</v>
      </c>
      <c r="C43" s="10" t="s">
        <v>3</v>
      </c>
      <c r="D43" s="50">
        <v>0</v>
      </c>
      <c r="E43" s="19">
        <v>0</v>
      </c>
      <c r="F43" s="17">
        <v>20</v>
      </c>
      <c r="G43" s="38">
        <v>11</v>
      </c>
      <c r="H43" s="52">
        <v>0</v>
      </c>
      <c r="I43" s="12">
        <v>0</v>
      </c>
      <c r="J43" s="17">
        <v>20</v>
      </c>
      <c r="K43" s="38">
        <v>11</v>
      </c>
      <c r="L43" s="52">
        <v>0</v>
      </c>
      <c r="M43" s="12">
        <v>0</v>
      </c>
      <c r="N43" s="17">
        <v>0</v>
      </c>
      <c r="O43" s="38">
        <v>0</v>
      </c>
      <c r="P43" s="52">
        <v>0</v>
      </c>
      <c r="Q43" s="52">
        <v>0</v>
      </c>
      <c r="R43" s="17">
        <v>0</v>
      </c>
      <c r="S43" s="17">
        <v>0</v>
      </c>
      <c r="T43" s="73">
        <v>0</v>
      </c>
      <c r="U43" s="73">
        <v>0</v>
      </c>
      <c r="V43" s="74">
        <f t="shared" si="11"/>
        <v>22</v>
      </c>
      <c r="W43" s="70">
        <f t="shared" si="12"/>
        <v>22</v>
      </c>
      <c r="X43" s="1">
        <f t="shared" si="13"/>
        <v>0</v>
      </c>
      <c r="Y43" s="33">
        <f t="shared" si="14"/>
        <v>11</v>
      </c>
      <c r="Z43" s="33">
        <f t="shared" si="15"/>
        <v>0</v>
      </c>
      <c r="AA43" s="33">
        <f t="shared" si="16"/>
        <v>11</v>
      </c>
      <c r="AB43" s="33">
        <f t="shared" si="17"/>
        <v>0</v>
      </c>
      <c r="AC43" s="33">
        <f t="shared" si="18"/>
        <v>0</v>
      </c>
      <c r="AD43" s="33">
        <f t="shared" si="19"/>
        <v>0</v>
      </c>
      <c r="AE43" s="33">
        <f t="shared" si="20"/>
        <v>0</v>
      </c>
      <c r="AF43" s="33">
        <f t="shared" si="21"/>
        <v>0</v>
      </c>
    </row>
    <row r="44" spans="1:32" ht="20.25" customHeight="1" thickBot="1">
      <c r="A44" s="8">
        <v>40</v>
      </c>
      <c r="B44" s="24" t="s">
        <v>71</v>
      </c>
      <c r="C44" s="10" t="s">
        <v>20</v>
      </c>
      <c r="D44" s="50">
        <v>0</v>
      </c>
      <c r="E44" s="19">
        <v>0</v>
      </c>
      <c r="F44" s="17">
        <v>0</v>
      </c>
      <c r="G44" s="38">
        <v>0</v>
      </c>
      <c r="H44" s="52">
        <v>0</v>
      </c>
      <c r="I44" s="12">
        <v>0</v>
      </c>
      <c r="J44" s="17">
        <v>0</v>
      </c>
      <c r="K44" s="38">
        <v>0</v>
      </c>
      <c r="L44" s="52">
        <v>17</v>
      </c>
      <c r="M44" s="12">
        <v>14</v>
      </c>
      <c r="N44" s="17">
        <v>0</v>
      </c>
      <c r="O44" s="38">
        <v>0</v>
      </c>
      <c r="P44" s="52">
        <v>0</v>
      </c>
      <c r="Q44" s="52">
        <v>0</v>
      </c>
      <c r="R44" s="17">
        <v>0</v>
      </c>
      <c r="S44" s="17">
        <v>0</v>
      </c>
      <c r="T44" s="73">
        <v>0</v>
      </c>
      <c r="U44" s="73">
        <v>0</v>
      </c>
      <c r="V44" s="74">
        <f t="shared" si="11"/>
        <v>14</v>
      </c>
      <c r="W44" s="70">
        <f t="shared" si="12"/>
        <v>14</v>
      </c>
      <c r="X44" s="1">
        <f t="shared" si="13"/>
        <v>0</v>
      </c>
      <c r="Y44" s="33">
        <f t="shared" si="14"/>
        <v>0</v>
      </c>
      <c r="Z44" s="33">
        <f t="shared" si="15"/>
        <v>0</v>
      </c>
      <c r="AA44" s="33">
        <f t="shared" si="16"/>
        <v>0</v>
      </c>
      <c r="AB44" s="33">
        <f t="shared" si="17"/>
        <v>14</v>
      </c>
      <c r="AC44" s="33">
        <f t="shared" si="18"/>
        <v>0</v>
      </c>
      <c r="AD44" s="33">
        <f t="shared" si="19"/>
        <v>0</v>
      </c>
      <c r="AE44" s="33">
        <f t="shared" si="20"/>
        <v>0</v>
      </c>
      <c r="AF44" s="33">
        <f t="shared" si="21"/>
        <v>0</v>
      </c>
    </row>
    <row r="45" spans="1:32" ht="20.25" customHeight="1" thickBot="1">
      <c r="A45" s="8">
        <v>40</v>
      </c>
      <c r="B45" s="24" t="s">
        <v>81</v>
      </c>
      <c r="C45" s="10" t="s">
        <v>3</v>
      </c>
      <c r="D45" s="50">
        <v>0</v>
      </c>
      <c r="E45" s="19">
        <v>0</v>
      </c>
      <c r="F45" s="17">
        <v>0</v>
      </c>
      <c r="G45" s="38">
        <v>0</v>
      </c>
      <c r="H45" s="52">
        <v>0</v>
      </c>
      <c r="I45" s="12">
        <v>0</v>
      </c>
      <c r="J45" s="17">
        <v>0</v>
      </c>
      <c r="K45" s="38">
        <v>0</v>
      </c>
      <c r="L45" s="52">
        <v>0</v>
      </c>
      <c r="M45" s="12">
        <v>0</v>
      </c>
      <c r="N45" s="17">
        <v>0</v>
      </c>
      <c r="O45" s="38">
        <v>0</v>
      </c>
      <c r="P45" s="52">
        <v>0</v>
      </c>
      <c r="Q45" s="52">
        <v>0</v>
      </c>
      <c r="R45" s="17">
        <v>17</v>
      </c>
      <c r="S45" s="17">
        <v>14</v>
      </c>
      <c r="T45" s="73">
        <v>0</v>
      </c>
      <c r="U45" s="73">
        <v>0</v>
      </c>
      <c r="V45" s="74">
        <f t="shared" si="11"/>
        <v>14</v>
      </c>
      <c r="W45" s="70">
        <f t="shared" si="12"/>
        <v>14</v>
      </c>
      <c r="X45" s="1">
        <f t="shared" si="13"/>
        <v>0</v>
      </c>
      <c r="Y45" s="33">
        <f t="shared" si="14"/>
        <v>0</v>
      </c>
      <c r="Z45" s="33">
        <f t="shared" si="15"/>
        <v>0</v>
      </c>
      <c r="AA45" s="33">
        <f t="shared" si="16"/>
        <v>0</v>
      </c>
      <c r="AB45" s="33">
        <f t="shared" si="17"/>
        <v>0</v>
      </c>
      <c r="AC45" s="33">
        <f t="shared" si="18"/>
        <v>0</v>
      </c>
      <c r="AD45" s="33">
        <f t="shared" si="19"/>
        <v>0</v>
      </c>
      <c r="AE45" s="33">
        <f t="shared" si="20"/>
        <v>14</v>
      </c>
      <c r="AF45" s="33">
        <f t="shared" si="21"/>
        <v>0</v>
      </c>
    </row>
    <row r="46" spans="1:32" ht="20.25" customHeight="1" thickBot="1">
      <c r="A46" s="8">
        <v>42</v>
      </c>
      <c r="B46" s="25" t="s">
        <v>78</v>
      </c>
      <c r="C46" s="11" t="s">
        <v>3</v>
      </c>
      <c r="D46" s="50">
        <v>0</v>
      </c>
      <c r="E46" s="19">
        <v>0</v>
      </c>
      <c r="F46" s="17">
        <v>0</v>
      </c>
      <c r="G46" s="38">
        <v>0</v>
      </c>
      <c r="H46" s="52">
        <v>0</v>
      </c>
      <c r="I46" s="12">
        <v>0</v>
      </c>
      <c r="J46" s="17">
        <v>0</v>
      </c>
      <c r="K46" s="38">
        <v>0</v>
      </c>
      <c r="L46" s="52">
        <v>0</v>
      </c>
      <c r="M46" s="12">
        <v>0</v>
      </c>
      <c r="N46" s="17">
        <v>0</v>
      </c>
      <c r="O46" s="38">
        <v>0</v>
      </c>
      <c r="P46" s="52">
        <v>0</v>
      </c>
      <c r="Q46" s="52">
        <v>0</v>
      </c>
      <c r="R46" s="17">
        <v>18</v>
      </c>
      <c r="S46" s="17">
        <v>13</v>
      </c>
      <c r="T46" s="73">
        <v>0</v>
      </c>
      <c r="U46" s="73">
        <v>0</v>
      </c>
      <c r="V46" s="74">
        <f t="shared" si="11"/>
        <v>13</v>
      </c>
      <c r="W46" s="70">
        <f t="shared" si="12"/>
        <v>13</v>
      </c>
      <c r="X46" s="1">
        <f t="shared" si="13"/>
        <v>0</v>
      </c>
      <c r="Y46" s="33">
        <f t="shared" si="14"/>
        <v>0</v>
      </c>
      <c r="Z46" s="33">
        <f t="shared" si="15"/>
        <v>0</v>
      </c>
      <c r="AA46" s="33">
        <f t="shared" si="16"/>
        <v>0</v>
      </c>
      <c r="AB46" s="33">
        <f t="shared" si="17"/>
        <v>0</v>
      </c>
      <c r="AC46" s="33">
        <f t="shared" si="18"/>
        <v>0</v>
      </c>
      <c r="AD46" s="33">
        <f t="shared" si="19"/>
        <v>0</v>
      </c>
      <c r="AE46" s="33">
        <f t="shared" si="20"/>
        <v>13</v>
      </c>
      <c r="AF46" s="33">
        <f t="shared" si="21"/>
        <v>0</v>
      </c>
    </row>
    <row r="47" spans="1:32" ht="19.5" customHeight="1" thickBot="1">
      <c r="A47" s="8">
        <v>43</v>
      </c>
      <c r="B47" s="25" t="s">
        <v>80</v>
      </c>
      <c r="C47" s="11" t="s">
        <v>3</v>
      </c>
      <c r="D47" s="50">
        <v>0</v>
      </c>
      <c r="E47" s="19">
        <v>0</v>
      </c>
      <c r="F47" s="17">
        <v>0</v>
      </c>
      <c r="G47" s="38">
        <v>0</v>
      </c>
      <c r="H47" s="52">
        <v>0</v>
      </c>
      <c r="I47" s="12">
        <v>0</v>
      </c>
      <c r="J47" s="17">
        <v>0</v>
      </c>
      <c r="K47" s="38">
        <v>0</v>
      </c>
      <c r="L47" s="52">
        <v>0</v>
      </c>
      <c r="M47" s="12">
        <v>0</v>
      </c>
      <c r="N47" s="17">
        <v>0</v>
      </c>
      <c r="O47" s="38">
        <v>0</v>
      </c>
      <c r="P47" s="52">
        <v>0</v>
      </c>
      <c r="Q47" s="52">
        <v>0</v>
      </c>
      <c r="R47" s="17">
        <v>19</v>
      </c>
      <c r="S47" s="17">
        <v>12</v>
      </c>
      <c r="T47" s="73">
        <v>0</v>
      </c>
      <c r="U47" s="73">
        <v>0</v>
      </c>
      <c r="V47" s="74">
        <f t="shared" si="11"/>
        <v>12</v>
      </c>
      <c r="W47" s="70">
        <f t="shared" si="12"/>
        <v>12</v>
      </c>
      <c r="X47" s="1">
        <f t="shared" si="13"/>
        <v>0</v>
      </c>
      <c r="Y47" s="33">
        <f t="shared" si="14"/>
        <v>0</v>
      </c>
      <c r="Z47" s="33">
        <f t="shared" si="15"/>
        <v>0</v>
      </c>
      <c r="AA47" s="33">
        <f t="shared" si="16"/>
        <v>0</v>
      </c>
      <c r="AB47" s="33">
        <f t="shared" si="17"/>
        <v>0</v>
      </c>
      <c r="AC47" s="33">
        <f t="shared" si="18"/>
        <v>0</v>
      </c>
      <c r="AD47" s="33">
        <f t="shared" si="19"/>
        <v>0</v>
      </c>
      <c r="AE47" s="33">
        <f t="shared" si="20"/>
        <v>12</v>
      </c>
      <c r="AF47" s="33">
        <f t="shared" si="21"/>
        <v>0</v>
      </c>
    </row>
    <row r="48" spans="1:32" ht="19.5" customHeight="1" thickBot="1">
      <c r="A48" s="8">
        <v>44</v>
      </c>
      <c r="B48" s="24" t="s">
        <v>79</v>
      </c>
      <c r="C48" s="10" t="s">
        <v>3</v>
      </c>
      <c r="D48" s="50">
        <v>0</v>
      </c>
      <c r="E48" s="19">
        <v>0</v>
      </c>
      <c r="F48" s="17">
        <v>0</v>
      </c>
      <c r="G48" s="38">
        <v>0</v>
      </c>
      <c r="H48" s="52">
        <v>0</v>
      </c>
      <c r="I48" s="12">
        <v>0</v>
      </c>
      <c r="J48" s="17">
        <v>0</v>
      </c>
      <c r="K48" s="38">
        <v>0</v>
      </c>
      <c r="L48" s="52">
        <v>0</v>
      </c>
      <c r="M48" s="12">
        <v>0</v>
      </c>
      <c r="N48" s="17">
        <v>0</v>
      </c>
      <c r="O48" s="38">
        <v>0</v>
      </c>
      <c r="P48" s="52">
        <v>0</v>
      </c>
      <c r="Q48" s="52">
        <v>0</v>
      </c>
      <c r="R48" s="17">
        <v>20</v>
      </c>
      <c r="S48" s="17">
        <v>11</v>
      </c>
      <c r="T48" s="73">
        <v>0</v>
      </c>
      <c r="U48" s="73">
        <v>0</v>
      </c>
      <c r="V48" s="74">
        <f t="shared" si="11"/>
        <v>11</v>
      </c>
      <c r="W48" s="70">
        <f t="shared" si="12"/>
        <v>11</v>
      </c>
      <c r="X48" s="1">
        <f t="shared" si="13"/>
        <v>0</v>
      </c>
      <c r="Y48" s="33">
        <f t="shared" si="14"/>
        <v>0</v>
      </c>
      <c r="Z48" s="33">
        <f t="shared" si="15"/>
        <v>0</v>
      </c>
      <c r="AA48" s="33">
        <f t="shared" si="16"/>
        <v>0</v>
      </c>
      <c r="AB48" s="33">
        <f t="shared" si="17"/>
        <v>0</v>
      </c>
      <c r="AC48" s="33">
        <f t="shared" si="18"/>
        <v>0</v>
      </c>
      <c r="AD48" s="33">
        <f t="shared" si="19"/>
        <v>0</v>
      </c>
      <c r="AE48" s="33">
        <f t="shared" si="20"/>
        <v>11</v>
      </c>
      <c r="AF48" s="33">
        <f t="shared" si="21"/>
        <v>0</v>
      </c>
    </row>
    <row r="49" spans="1:32" ht="19.5" customHeight="1" thickBot="1">
      <c r="A49" s="8">
        <v>45</v>
      </c>
      <c r="B49" s="25" t="s">
        <v>47</v>
      </c>
      <c r="C49" s="11" t="s">
        <v>3</v>
      </c>
      <c r="D49" s="50">
        <v>21</v>
      </c>
      <c r="E49" s="19">
        <v>10</v>
      </c>
      <c r="F49" s="17">
        <v>0</v>
      </c>
      <c r="G49" s="38">
        <v>0</v>
      </c>
      <c r="H49" s="52">
        <v>0</v>
      </c>
      <c r="I49" s="12">
        <v>0</v>
      </c>
      <c r="J49" s="17">
        <v>0</v>
      </c>
      <c r="K49" s="38">
        <v>0</v>
      </c>
      <c r="L49" s="52">
        <v>0</v>
      </c>
      <c r="M49" s="12">
        <v>0</v>
      </c>
      <c r="N49" s="17">
        <v>0</v>
      </c>
      <c r="O49" s="38">
        <v>0</v>
      </c>
      <c r="P49" s="52">
        <v>0</v>
      </c>
      <c r="Q49" s="52">
        <v>0</v>
      </c>
      <c r="R49" s="17">
        <v>0</v>
      </c>
      <c r="S49" s="17">
        <v>0</v>
      </c>
      <c r="T49" s="73">
        <v>0</v>
      </c>
      <c r="U49" s="73">
        <v>0</v>
      </c>
      <c r="V49" s="74">
        <f t="shared" si="11"/>
        <v>10</v>
      </c>
      <c r="W49" s="70">
        <f t="shared" si="12"/>
        <v>10</v>
      </c>
      <c r="X49" s="1">
        <f t="shared" si="13"/>
        <v>10</v>
      </c>
      <c r="Y49" s="33">
        <f t="shared" si="14"/>
        <v>0</v>
      </c>
      <c r="Z49" s="33">
        <f t="shared" si="15"/>
        <v>0</v>
      </c>
      <c r="AA49" s="33">
        <f t="shared" si="16"/>
        <v>0</v>
      </c>
      <c r="AB49" s="33">
        <f t="shared" si="17"/>
        <v>0</v>
      </c>
      <c r="AC49" s="33">
        <f t="shared" si="18"/>
        <v>0</v>
      </c>
      <c r="AD49" s="33">
        <f t="shared" si="19"/>
        <v>0</v>
      </c>
      <c r="AE49" s="33">
        <f t="shared" si="20"/>
        <v>0</v>
      </c>
      <c r="AF49" s="33">
        <f t="shared" si="21"/>
        <v>0</v>
      </c>
    </row>
    <row r="50" spans="1:32" ht="19.5" customHeight="1" thickBot="1">
      <c r="A50" s="8">
        <v>45</v>
      </c>
      <c r="B50" s="25" t="s">
        <v>54</v>
      </c>
      <c r="C50" s="11" t="s">
        <v>20</v>
      </c>
      <c r="D50" s="50">
        <v>0</v>
      </c>
      <c r="E50" s="19">
        <v>0</v>
      </c>
      <c r="F50" s="17">
        <v>21</v>
      </c>
      <c r="G50" s="38">
        <v>10</v>
      </c>
      <c r="H50" s="52">
        <v>0</v>
      </c>
      <c r="I50" s="12">
        <v>0</v>
      </c>
      <c r="J50" s="17">
        <v>0</v>
      </c>
      <c r="K50" s="38">
        <v>0</v>
      </c>
      <c r="L50" s="52">
        <v>0</v>
      </c>
      <c r="M50" s="12">
        <v>0</v>
      </c>
      <c r="N50" s="17">
        <v>0</v>
      </c>
      <c r="O50" s="38">
        <v>0</v>
      </c>
      <c r="P50" s="52">
        <v>0</v>
      </c>
      <c r="Q50" s="52">
        <v>0</v>
      </c>
      <c r="R50" s="17">
        <v>0</v>
      </c>
      <c r="S50" s="17">
        <v>0</v>
      </c>
      <c r="T50" s="73">
        <v>0</v>
      </c>
      <c r="U50" s="73">
        <v>0</v>
      </c>
      <c r="V50" s="74">
        <f t="shared" si="11"/>
        <v>10</v>
      </c>
      <c r="W50" s="70">
        <f t="shared" si="12"/>
        <v>10</v>
      </c>
      <c r="X50" s="1">
        <f t="shared" si="13"/>
        <v>0</v>
      </c>
      <c r="Y50" s="33">
        <f t="shared" si="14"/>
        <v>10</v>
      </c>
      <c r="Z50" s="33">
        <f t="shared" si="15"/>
        <v>0</v>
      </c>
      <c r="AA50" s="33">
        <f t="shared" si="16"/>
        <v>0</v>
      </c>
      <c r="AB50" s="33">
        <f t="shared" si="17"/>
        <v>0</v>
      </c>
      <c r="AC50" s="33">
        <f t="shared" si="18"/>
        <v>0</v>
      </c>
      <c r="AD50" s="33">
        <f t="shared" si="19"/>
        <v>0</v>
      </c>
      <c r="AE50" s="33">
        <f t="shared" si="20"/>
        <v>0</v>
      </c>
      <c r="AF50" s="33">
        <f t="shared" si="21"/>
        <v>0</v>
      </c>
    </row>
    <row r="51" spans="1:32" ht="20.25" customHeight="1" thickBot="1">
      <c r="A51" s="8">
        <v>47</v>
      </c>
      <c r="B51" s="24" t="s">
        <v>48</v>
      </c>
      <c r="C51" s="10" t="s">
        <v>3</v>
      </c>
      <c r="D51" s="50">
        <v>24</v>
      </c>
      <c r="E51" s="19">
        <v>7</v>
      </c>
      <c r="F51" s="17">
        <v>0</v>
      </c>
      <c r="G51" s="38">
        <v>0</v>
      </c>
      <c r="H51" s="52">
        <v>0</v>
      </c>
      <c r="I51" s="12">
        <v>0</v>
      </c>
      <c r="J51" s="17">
        <v>0</v>
      </c>
      <c r="K51" s="38">
        <v>0</v>
      </c>
      <c r="L51" s="52">
        <v>0</v>
      </c>
      <c r="M51" s="12">
        <v>0</v>
      </c>
      <c r="N51" s="17">
        <v>0</v>
      </c>
      <c r="O51" s="38">
        <v>0</v>
      </c>
      <c r="P51" s="52">
        <v>0</v>
      </c>
      <c r="Q51" s="52">
        <v>0</v>
      </c>
      <c r="R51" s="17">
        <v>0</v>
      </c>
      <c r="S51" s="17">
        <v>0</v>
      </c>
      <c r="T51" s="73">
        <v>0</v>
      </c>
      <c r="U51" s="73">
        <v>0</v>
      </c>
      <c r="V51" s="74">
        <f t="shared" si="11"/>
        <v>7</v>
      </c>
      <c r="W51" s="70">
        <f t="shared" si="12"/>
        <v>7</v>
      </c>
      <c r="X51" s="1">
        <f t="shared" si="13"/>
        <v>7</v>
      </c>
      <c r="Y51" s="33">
        <f t="shared" si="14"/>
        <v>0</v>
      </c>
      <c r="Z51" s="33">
        <f t="shared" si="15"/>
        <v>0</v>
      </c>
      <c r="AA51" s="33">
        <f t="shared" si="16"/>
        <v>0</v>
      </c>
      <c r="AB51" s="33">
        <f t="shared" si="17"/>
        <v>0</v>
      </c>
      <c r="AC51" s="33">
        <f t="shared" si="18"/>
        <v>0</v>
      </c>
      <c r="AD51" s="33">
        <f t="shared" si="19"/>
        <v>0</v>
      </c>
      <c r="AE51" s="33">
        <f t="shared" si="20"/>
        <v>0</v>
      </c>
      <c r="AF51" s="33">
        <f t="shared" si="21"/>
        <v>0</v>
      </c>
    </row>
    <row r="52" spans="1:32" ht="20.25" customHeight="1" thickBot="1">
      <c r="A52" s="8">
        <v>47</v>
      </c>
      <c r="B52" s="25" t="s">
        <v>61</v>
      </c>
      <c r="C52" s="11" t="s">
        <v>18</v>
      </c>
      <c r="D52" s="50">
        <v>0</v>
      </c>
      <c r="E52" s="19">
        <v>0</v>
      </c>
      <c r="F52" s="17">
        <v>0</v>
      </c>
      <c r="G52" s="38">
        <v>0</v>
      </c>
      <c r="H52" s="52">
        <v>24</v>
      </c>
      <c r="I52" s="12">
        <v>7</v>
      </c>
      <c r="J52" s="17">
        <v>0</v>
      </c>
      <c r="K52" s="38">
        <v>0</v>
      </c>
      <c r="L52" s="52">
        <v>0</v>
      </c>
      <c r="M52" s="12">
        <v>0</v>
      </c>
      <c r="N52" s="17">
        <v>0</v>
      </c>
      <c r="O52" s="38">
        <v>0</v>
      </c>
      <c r="P52" s="52">
        <v>0</v>
      </c>
      <c r="Q52" s="52">
        <v>0</v>
      </c>
      <c r="R52" s="17">
        <v>0</v>
      </c>
      <c r="S52" s="17">
        <v>0</v>
      </c>
      <c r="T52" s="73">
        <v>0</v>
      </c>
      <c r="U52" s="73">
        <v>0</v>
      </c>
      <c r="V52" s="74">
        <f t="shared" si="11"/>
        <v>7</v>
      </c>
      <c r="W52" s="70">
        <f t="shared" si="12"/>
        <v>7</v>
      </c>
      <c r="X52" s="1">
        <f t="shared" si="13"/>
        <v>0</v>
      </c>
      <c r="Y52" s="33">
        <f t="shared" si="14"/>
        <v>0</v>
      </c>
      <c r="Z52" s="33">
        <f t="shared" si="15"/>
        <v>7</v>
      </c>
      <c r="AA52" s="33">
        <f t="shared" si="16"/>
        <v>0</v>
      </c>
      <c r="AB52" s="33">
        <f t="shared" si="17"/>
        <v>0</v>
      </c>
      <c r="AC52" s="33">
        <f t="shared" si="18"/>
        <v>0</v>
      </c>
      <c r="AD52" s="33">
        <f t="shared" si="19"/>
        <v>0</v>
      </c>
      <c r="AE52" s="33">
        <f t="shared" si="20"/>
        <v>0</v>
      </c>
      <c r="AF52" s="33">
        <f t="shared" si="21"/>
        <v>0</v>
      </c>
    </row>
    <row r="53" spans="1:32" ht="20.25" customHeight="1" thickBot="1">
      <c r="A53" s="8">
        <v>47</v>
      </c>
      <c r="B53" s="24" t="s">
        <v>53</v>
      </c>
      <c r="C53" s="10" t="s">
        <v>20</v>
      </c>
      <c r="D53" s="50">
        <v>0</v>
      </c>
      <c r="E53" s="19">
        <v>0</v>
      </c>
      <c r="F53" s="17">
        <v>24</v>
      </c>
      <c r="G53" s="38">
        <v>7</v>
      </c>
      <c r="H53" s="52">
        <v>0</v>
      </c>
      <c r="I53" s="12">
        <v>0</v>
      </c>
      <c r="J53" s="17">
        <v>0</v>
      </c>
      <c r="K53" s="38">
        <v>0</v>
      </c>
      <c r="L53" s="52">
        <v>0</v>
      </c>
      <c r="M53" s="12">
        <v>0</v>
      </c>
      <c r="N53" s="17">
        <v>0</v>
      </c>
      <c r="O53" s="38">
        <v>0</v>
      </c>
      <c r="P53" s="52">
        <v>0</v>
      </c>
      <c r="Q53" s="52">
        <v>0</v>
      </c>
      <c r="R53" s="17">
        <v>0</v>
      </c>
      <c r="S53" s="17">
        <v>0</v>
      </c>
      <c r="T53" s="73">
        <v>0</v>
      </c>
      <c r="U53" s="73">
        <v>0</v>
      </c>
      <c r="V53" s="74">
        <f t="shared" si="11"/>
        <v>7</v>
      </c>
      <c r="W53" s="70">
        <f t="shared" si="12"/>
        <v>7</v>
      </c>
      <c r="X53" s="1">
        <f t="shared" si="13"/>
        <v>0</v>
      </c>
      <c r="Y53" s="33">
        <f t="shared" si="14"/>
        <v>7</v>
      </c>
      <c r="Z53" s="33">
        <f t="shared" si="15"/>
        <v>0</v>
      </c>
      <c r="AA53" s="33">
        <f t="shared" si="16"/>
        <v>0</v>
      </c>
      <c r="AB53" s="33">
        <f t="shared" si="17"/>
        <v>0</v>
      </c>
      <c r="AC53" s="33">
        <f t="shared" si="18"/>
        <v>0</v>
      </c>
      <c r="AD53" s="33">
        <f t="shared" si="19"/>
        <v>0</v>
      </c>
      <c r="AE53" s="33">
        <f t="shared" si="20"/>
        <v>0</v>
      </c>
      <c r="AF53" s="33">
        <f t="shared" si="21"/>
        <v>0</v>
      </c>
    </row>
    <row r="54" spans="1:32" ht="20.25" customHeight="1" thickBot="1">
      <c r="A54" s="8">
        <v>50</v>
      </c>
      <c r="B54" s="25" t="s">
        <v>60</v>
      </c>
      <c r="C54" s="11" t="s">
        <v>18</v>
      </c>
      <c r="D54" s="50">
        <v>0</v>
      </c>
      <c r="E54" s="19">
        <v>0</v>
      </c>
      <c r="F54" s="17">
        <v>0</v>
      </c>
      <c r="G54" s="38">
        <v>0</v>
      </c>
      <c r="H54" s="52">
        <v>28</v>
      </c>
      <c r="I54" s="12">
        <v>3</v>
      </c>
      <c r="J54" s="17">
        <v>31</v>
      </c>
      <c r="K54" s="38">
        <v>0</v>
      </c>
      <c r="L54" s="52">
        <v>0</v>
      </c>
      <c r="M54" s="12">
        <v>0</v>
      </c>
      <c r="N54" s="17">
        <v>0</v>
      </c>
      <c r="O54" s="38">
        <v>0</v>
      </c>
      <c r="P54" s="52">
        <v>0</v>
      </c>
      <c r="Q54" s="52">
        <v>0</v>
      </c>
      <c r="R54" s="17">
        <v>0</v>
      </c>
      <c r="S54" s="17">
        <v>0</v>
      </c>
      <c r="T54" s="73">
        <v>0</v>
      </c>
      <c r="U54" s="73">
        <v>0</v>
      </c>
      <c r="V54" s="74">
        <f t="shared" si="11"/>
        <v>3</v>
      </c>
      <c r="W54" s="70">
        <f t="shared" si="12"/>
        <v>3</v>
      </c>
      <c r="X54" s="1">
        <f t="shared" si="13"/>
        <v>0</v>
      </c>
      <c r="Y54" s="33">
        <f t="shared" si="14"/>
        <v>0</v>
      </c>
      <c r="Z54" s="33">
        <f t="shared" si="15"/>
        <v>3</v>
      </c>
      <c r="AA54" s="33">
        <f t="shared" si="16"/>
        <v>0</v>
      </c>
      <c r="AB54" s="33">
        <f t="shared" si="17"/>
        <v>0</v>
      </c>
      <c r="AC54" s="33">
        <f t="shared" si="18"/>
        <v>0</v>
      </c>
      <c r="AD54" s="33">
        <f t="shared" si="19"/>
        <v>0</v>
      </c>
      <c r="AE54" s="33">
        <f t="shared" si="20"/>
        <v>0</v>
      </c>
      <c r="AF54" s="33">
        <f t="shared" si="21"/>
        <v>0</v>
      </c>
    </row>
    <row r="55" spans="1:32" ht="20.25" customHeight="1">
      <c r="A55" s="8">
        <v>51</v>
      </c>
      <c r="B55" s="25" t="s">
        <v>64</v>
      </c>
      <c r="C55" s="11" t="s">
        <v>3</v>
      </c>
      <c r="D55" s="50">
        <v>0</v>
      </c>
      <c r="E55" s="19">
        <v>0</v>
      </c>
      <c r="F55" s="17">
        <v>0</v>
      </c>
      <c r="G55" s="38">
        <v>0</v>
      </c>
      <c r="H55" s="52">
        <v>32</v>
      </c>
      <c r="I55" s="12">
        <v>0</v>
      </c>
      <c r="J55" s="17">
        <v>32</v>
      </c>
      <c r="K55" s="38">
        <v>0</v>
      </c>
      <c r="L55" s="52">
        <v>0</v>
      </c>
      <c r="M55" s="12">
        <v>0</v>
      </c>
      <c r="N55" s="17">
        <v>0</v>
      </c>
      <c r="O55" s="38">
        <v>0</v>
      </c>
      <c r="P55" s="52">
        <v>0</v>
      </c>
      <c r="Q55" s="52">
        <v>0</v>
      </c>
      <c r="R55" s="17">
        <v>0</v>
      </c>
      <c r="S55" s="17">
        <v>0</v>
      </c>
      <c r="T55" s="73">
        <v>0</v>
      </c>
      <c r="U55" s="73">
        <v>0</v>
      </c>
      <c r="V55" s="74">
        <f t="shared" si="11"/>
        <v>0</v>
      </c>
      <c r="W55" s="70">
        <f t="shared" si="12"/>
        <v>0</v>
      </c>
      <c r="X55" s="1">
        <f t="shared" si="13"/>
        <v>0</v>
      </c>
      <c r="Y55" s="33">
        <f t="shared" si="14"/>
        <v>0</v>
      </c>
      <c r="Z55" s="33">
        <f t="shared" si="15"/>
        <v>0</v>
      </c>
      <c r="AA55" s="33">
        <f t="shared" si="16"/>
        <v>0</v>
      </c>
      <c r="AB55" s="33">
        <f t="shared" si="17"/>
        <v>0</v>
      </c>
      <c r="AC55" s="33">
        <f t="shared" si="18"/>
        <v>0</v>
      </c>
      <c r="AD55" s="33">
        <f t="shared" si="19"/>
        <v>0</v>
      </c>
      <c r="AE55" s="33">
        <f t="shared" si="20"/>
        <v>0</v>
      </c>
      <c r="AF55" s="33">
        <f t="shared" si="21"/>
        <v>0</v>
      </c>
    </row>
  </sheetData>
  <sheetProtection/>
  <mergeCells count="15">
    <mergeCell ref="F3:G3"/>
    <mergeCell ref="W3:W4"/>
    <mergeCell ref="V3:V4"/>
    <mergeCell ref="A1:V1"/>
    <mergeCell ref="D3:E3"/>
    <mergeCell ref="A3:A4"/>
    <mergeCell ref="B3:B4"/>
    <mergeCell ref="C3:C4"/>
    <mergeCell ref="N3:O3"/>
    <mergeCell ref="L3:M3"/>
    <mergeCell ref="T3:U3"/>
    <mergeCell ref="P3:Q3"/>
    <mergeCell ref="H3:I3"/>
    <mergeCell ref="J3:K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8"/>
  <sheetViews>
    <sheetView zoomScale="75" zoomScaleNormal="75" zoomScalePageLayoutView="0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5" sqref="W5"/>
    </sheetView>
  </sheetViews>
  <sheetFormatPr defaultColWidth="9.00390625" defaultRowHeight="12.75"/>
  <cols>
    <col min="1" max="1" width="5.00390625" style="20" customWidth="1"/>
    <col min="2" max="2" width="25.875" style="20" customWidth="1"/>
    <col min="3" max="3" width="15.875" style="20" customWidth="1"/>
    <col min="4" max="4" width="8.125" style="20" customWidth="1"/>
    <col min="5" max="5" width="8.25390625" style="20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21" width="8.25390625" style="2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6.5" thickBot="1">
      <c r="A2" s="3"/>
      <c r="B2" s="3"/>
      <c r="C2" s="3"/>
      <c r="D2" s="3"/>
      <c r="E2" s="3"/>
      <c r="V2" s="5"/>
    </row>
    <row r="3" spans="1:23" s="20" customFormat="1" ht="28.5" customHeight="1" thickBot="1">
      <c r="A3" s="88" t="s">
        <v>0</v>
      </c>
      <c r="B3" s="90" t="s">
        <v>5</v>
      </c>
      <c r="C3" s="92" t="s">
        <v>1</v>
      </c>
      <c r="D3" s="79" t="s">
        <v>106</v>
      </c>
      <c r="E3" s="80"/>
      <c r="F3" s="83" t="s">
        <v>105</v>
      </c>
      <c r="G3" s="84"/>
      <c r="H3" s="79" t="s">
        <v>104</v>
      </c>
      <c r="I3" s="80"/>
      <c r="J3" s="83" t="s">
        <v>69</v>
      </c>
      <c r="K3" s="84"/>
      <c r="L3" s="79" t="s">
        <v>103</v>
      </c>
      <c r="M3" s="80"/>
      <c r="N3" s="83" t="s">
        <v>102</v>
      </c>
      <c r="O3" s="84"/>
      <c r="P3" s="79" t="s">
        <v>101</v>
      </c>
      <c r="Q3" s="80"/>
      <c r="R3" s="83" t="s">
        <v>100</v>
      </c>
      <c r="S3" s="84"/>
      <c r="T3" s="79" t="s">
        <v>99</v>
      </c>
      <c r="U3" s="80"/>
      <c r="V3" s="81" t="s">
        <v>8</v>
      </c>
      <c r="W3" s="85" t="s">
        <v>38</v>
      </c>
    </row>
    <row r="4" spans="1:23" s="20" customFormat="1" ht="38.25" customHeight="1" thickBot="1">
      <c r="A4" s="89"/>
      <c r="B4" s="91"/>
      <c r="C4" s="93"/>
      <c r="D4" s="22" t="s">
        <v>6</v>
      </c>
      <c r="E4" s="7" t="s">
        <v>7</v>
      </c>
      <c r="F4" s="44" t="s">
        <v>6</v>
      </c>
      <c r="G4" s="45" t="s">
        <v>7</v>
      </c>
      <c r="H4" s="22" t="s">
        <v>6</v>
      </c>
      <c r="I4" s="7" t="s">
        <v>7</v>
      </c>
      <c r="J4" s="44" t="s">
        <v>6</v>
      </c>
      <c r="K4" s="45" t="s">
        <v>7</v>
      </c>
      <c r="L4" s="22" t="s">
        <v>6</v>
      </c>
      <c r="M4" s="7" t="s">
        <v>7</v>
      </c>
      <c r="N4" s="44" t="s">
        <v>6</v>
      </c>
      <c r="O4" s="45" t="s">
        <v>7</v>
      </c>
      <c r="P4" s="22" t="s">
        <v>6</v>
      </c>
      <c r="Q4" s="7" t="s">
        <v>7</v>
      </c>
      <c r="R4" s="44" t="s">
        <v>6</v>
      </c>
      <c r="S4" s="45" t="s">
        <v>7</v>
      </c>
      <c r="T4" s="22" t="s">
        <v>6</v>
      </c>
      <c r="U4" s="7" t="s">
        <v>7</v>
      </c>
      <c r="V4" s="82"/>
      <c r="W4" s="86"/>
    </row>
    <row r="5" spans="1:32" ht="19.5" customHeight="1" thickBot="1">
      <c r="A5" s="9">
        <v>1</v>
      </c>
      <c r="B5" s="23" t="s">
        <v>12</v>
      </c>
      <c r="C5" s="57" t="s">
        <v>3</v>
      </c>
      <c r="D5" s="49">
        <v>3</v>
      </c>
      <c r="E5" s="41">
        <v>60</v>
      </c>
      <c r="F5" s="16">
        <v>2</v>
      </c>
      <c r="G5" s="16">
        <v>65</v>
      </c>
      <c r="H5" s="51">
        <v>1</v>
      </c>
      <c r="I5" s="46">
        <v>70</v>
      </c>
      <c r="J5" s="16">
        <v>1</v>
      </c>
      <c r="K5" s="16">
        <v>70</v>
      </c>
      <c r="L5" s="51">
        <v>3</v>
      </c>
      <c r="M5" s="51">
        <v>60</v>
      </c>
      <c r="N5" s="16">
        <v>3</v>
      </c>
      <c r="O5" s="16">
        <v>60</v>
      </c>
      <c r="P5" s="51">
        <v>0</v>
      </c>
      <c r="Q5" s="51">
        <v>0</v>
      </c>
      <c r="R5" s="39">
        <v>3</v>
      </c>
      <c r="S5" s="39">
        <v>60</v>
      </c>
      <c r="T5" s="35">
        <v>2</v>
      </c>
      <c r="U5" s="35">
        <v>65</v>
      </c>
      <c r="V5" s="76">
        <f aca="true" t="shared" si="0" ref="V5:V18">E5+G5+I5+K5+M5+O5+Q5+S5+U5</f>
        <v>510</v>
      </c>
      <c r="W5" s="70">
        <f aca="true" t="shared" si="1" ref="W5:W18">V5-SMALL(X5:AF5,1)</f>
        <v>510</v>
      </c>
      <c r="X5" s="1">
        <f aca="true" t="shared" si="2" ref="X5:X18">E5</f>
        <v>60</v>
      </c>
      <c r="Y5" s="33">
        <f aca="true" t="shared" si="3" ref="Y5:Y18">G5</f>
        <v>65</v>
      </c>
      <c r="Z5" s="33">
        <f aca="true" t="shared" si="4" ref="Z5:Z18">I5</f>
        <v>70</v>
      </c>
      <c r="AA5" s="33">
        <f aca="true" t="shared" si="5" ref="AA5:AA18">K5</f>
        <v>70</v>
      </c>
      <c r="AB5" s="33">
        <f aca="true" t="shared" si="6" ref="AB5:AB18">M5</f>
        <v>60</v>
      </c>
      <c r="AC5" s="33">
        <f aca="true" t="shared" si="7" ref="AC5:AC18">O5</f>
        <v>60</v>
      </c>
      <c r="AD5" s="33">
        <f aca="true" t="shared" si="8" ref="AD5:AD18">Q5</f>
        <v>0</v>
      </c>
      <c r="AE5" s="33">
        <f aca="true" t="shared" si="9" ref="AE5:AE18">S5</f>
        <v>60</v>
      </c>
      <c r="AF5" s="33">
        <f aca="true" t="shared" si="10" ref="AF5:AF18">U5</f>
        <v>65</v>
      </c>
    </row>
    <row r="6" spans="1:32" ht="19.5" customHeight="1" thickBot="1">
      <c r="A6" s="8">
        <v>2</v>
      </c>
      <c r="B6" s="25" t="s">
        <v>29</v>
      </c>
      <c r="C6" s="11" t="s">
        <v>3</v>
      </c>
      <c r="D6" s="50">
        <v>7</v>
      </c>
      <c r="E6" s="42">
        <v>42</v>
      </c>
      <c r="F6" s="17">
        <v>3</v>
      </c>
      <c r="G6" s="17">
        <v>60</v>
      </c>
      <c r="H6" s="52">
        <v>7</v>
      </c>
      <c r="I6" s="47">
        <v>42</v>
      </c>
      <c r="J6" s="17">
        <v>3</v>
      </c>
      <c r="K6" s="17">
        <v>60</v>
      </c>
      <c r="L6" s="52">
        <v>2</v>
      </c>
      <c r="M6" s="52">
        <v>65</v>
      </c>
      <c r="N6" s="17">
        <v>2</v>
      </c>
      <c r="O6" s="17">
        <v>65</v>
      </c>
      <c r="P6" s="52">
        <v>1</v>
      </c>
      <c r="Q6" s="52">
        <v>70</v>
      </c>
      <c r="R6" s="40">
        <v>2</v>
      </c>
      <c r="S6" s="40">
        <v>65</v>
      </c>
      <c r="T6" s="36">
        <v>3</v>
      </c>
      <c r="U6" s="36">
        <v>60</v>
      </c>
      <c r="V6" s="76">
        <f t="shared" si="0"/>
        <v>529</v>
      </c>
      <c r="W6" s="70">
        <f t="shared" si="1"/>
        <v>487</v>
      </c>
      <c r="X6" s="1">
        <f t="shared" si="2"/>
        <v>42</v>
      </c>
      <c r="Y6" s="33">
        <f t="shared" si="3"/>
        <v>60</v>
      </c>
      <c r="Z6" s="33">
        <f t="shared" si="4"/>
        <v>42</v>
      </c>
      <c r="AA6" s="33">
        <f t="shared" si="5"/>
        <v>60</v>
      </c>
      <c r="AB6" s="33">
        <f t="shared" si="6"/>
        <v>65</v>
      </c>
      <c r="AC6" s="33">
        <f t="shared" si="7"/>
        <v>65</v>
      </c>
      <c r="AD6" s="33">
        <f t="shared" si="8"/>
        <v>70</v>
      </c>
      <c r="AE6" s="33">
        <f t="shared" si="9"/>
        <v>65</v>
      </c>
      <c r="AF6" s="33">
        <f t="shared" si="10"/>
        <v>60</v>
      </c>
    </row>
    <row r="7" spans="1:32" ht="19.5" customHeight="1" thickBot="1">
      <c r="A7" s="8">
        <v>3</v>
      </c>
      <c r="B7" s="24" t="s">
        <v>30</v>
      </c>
      <c r="C7" s="21" t="s">
        <v>31</v>
      </c>
      <c r="D7" s="50">
        <v>1</v>
      </c>
      <c r="E7" s="42">
        <v>70</v>
      </c>
      <c r="F7" s="17">
        <v>0</v>
      </c>
      <c r="G7" s="17">
        <v>0</v>
      </c>
      <c r="H7" s="52">
        <v>5</v>
      </c>
      <c r="I7" s="47">
        <v>50</v>
      </c>
      <c r="J7" s="17">
        <v>2</v>
      </c>
      <c r="K7" s="17">
        <v>65</v>
      </c>
      <c r="L7" s="52">
        <v>1</v>
      </c>
      <c r="M7" s="52">
        <v>70</v>
      </c>
      <c r="N7" s="17">
        <v>1</v>
      </c>
      <c r="O7" s="17">
        <v>70</v>
      </c>
      <c r="P7" s="52">
        <v>0</v>
      </c>
      <c r="Q7" s="52">
        <v>0</v>
      </c>
      <c r="R7" s="40">
        <v>1</v>
      </c>
      <c r="S7" s="40">
        <v>70</v>
      </c>
      <c r="T7" s="36">
        <v>1</v>
      </c>
      <c r="U7" s="36">
        <v>70</v>
      </c>
      <c r="V7" s="76">
        <f t="shared" si="0"/>
        <v>465</v>
      </c>
      <c r="W7" s="70">
        <f t="shared" si="1"/>
        <v>465</v>
      </c>
      <c r="X7" s="1">
        <f t="shared" si="2"/>
        <v>70</v>
      </c>
      <c r="Y7" s="33">
        <f t="shared" si="3"/>
        <v>0</v>
      </c>
      <c r="Z7" s="33">
        <f t="shared" si="4"/>
        <v>50</v>
      </c>
      <c r="AA7" s="33">
        <f t="shared" si="5"/>
        <v>65</v>
      </c>
      <c r="AB7" s="33">
        <f t="shared" si="6"/>
        <v>70</v>
      </c>
      <c r="AC7" s="33">
        <f t="shared" si="7"/>
        <v>70</v>
      </c>
      <c r="AD7" s="33">
        <f t="shared" si="8"/>
        <v>0</v>
      </c>
      <c r="AE7" s="33">
        <f t="shared" si="9"/>
        <v>70</v>
      </c>
      <c r="AF7" s="33">
        <f t="shared" si="10"/>
        <v>70</v>
      </c>
    </row>
    <row r="8" spans="1:32" ht="19.5" customHeight="1" thickBot="1">
      <c r="A8" s="8">
        <v>4</v>
      </c>
      <c r="B8" s="24" t="s">
        <v>44</v>
      </c>
      <c r="C8" s="10" t="s">
        <v>3</v>
      </c>
      <c r="D8" s="50">
        <v>4</v>
      </c>
      <c r="E8" s="42">
        <v>55</v>
      </c>
      <c r="F8" s="17">
        <v>1</v>
      </c>
      <c r="G8" s="17">
        <v>70</v>
      </c>
      <c r="H8" s="52">
        <v>4</v>
      </c>
      <c r="I8" s="47">
        <v>55</v>
      </c>
      <c r="J8" s="17">
        <v>4</v>
      </c>
      <c r="K8" s="17">
        <v>55</v>
      </c>
      <c r="L8" s="52">
        <v>8</v>
      </c>
      <c r="M8" s="52">
        <v>38</v>
      </c>
      <c r="N8" s="17">
        <v>4</v>
      </c>
      <c r="O8" s="17">
        <v>55</v>
      </c>
      <c r="P8" s="52">
        <v>0</v>
      </c>
      <c r="Q8" s="52">
        <v>0</v>
      </c>
      <c r="R8" s="40">
        <v>4</v>
      </c>
      <c r="S8" s="40">
        <v>55</v>
      </c>
      <c r="T8" s="36">
        <v>5</v>
      </c>
      <c r="U8" s="36">
        <v>50</v>
      </c>
      <c r="V8" s="76">
        <f t="shared" si="0"/>
        <v>433</v>
      </c>
      <c r="W8" s="70">
        <f t="shared" si="1"/>
        <v>433</v>
      </c>
      <c r="X8" s="1">
        <f t="shared" si="2"/>
        <v>55</v>
      </c>
      <c r="Y8" s="33">
        <f t="shared" si="3"/>
        <v>70</v>
      </c>
      <c r="Z8" s="33">
        <f t="shared" si="4"/>
        <v>55</v>
      </c>
      <c r="AA8" s="33">
        <f t="shared" si="5"/>
        <v>55</v>
      </c>
      <c r="AB8" s="33">
        <f t="shared" si="6"/>
        <v>38</v>
      </c>
      <c r="AC8" s="33">
        <f t="shared" si="7"/>
        <v>55</v>
      </c>
      <c r="AD8" s="33">
        <f t="shared" si="8"/>
        <v>0</v>
      </c>
      <c r="AE8" s="33">
        <f t="shared" si="9"/>
        <v>55</v>
      </c>
      <c r="AF8" s="33">
        <f t="shared" si="10"/>
        <v>50</v>
      </c>
    </row>
    <row r="9" spans="1:32" ht="19.5" customHeight="1" thickBot="1">
      <c r="A9" s="8">
        <v>5</v>
      </c>
      <c r="B9" s="24" t="s">
        <v>28</v>
      </c>
      <c r="C9" s="10" t="s">
        <v>3</v>
      </c>
      <c r="D9" s="50">
        <v>2</v>
      </c>
      <c r="E9" s="42">
        <v>65</v>
      </c>
      <c r="F9" s="17">
        <v>5</v>
      </c>
      <c r="G9" s="17">
        <v>50</v>
      </c>
      <c r="H9" s="52">
        <v>3</v>
      </c>
      <c r="I9" s="47">
        <v>60</v>
      </c>
      <c r="J9" s="17">
        <v>6</v>
      </c>
      <c r="K9" s="17">
        <v>46</v>
      </c>
      <c r="L9" s="52">
        <v>6</v>
      </c>
      <c r="M9" s="52">
        <v>46</v>
      </c>
      <c r="N9" s="17">
        <v>5</v>
      </c>
      <c r="O9" s="17">
        <v>50</v>
      </c>
      <c r="P9" s="52">
        <v>0</v>
      </c>
      <c r="Q9" s="52">
        <v>0</v>
      </c>
      <c r="R9" s="40">
        <v>5</v>
      </c>
      <c r="S9" s="40">
        <v>50</v>
      </c>
      <c r="T9" s="36">
        <v>4</v>
      </c>
      <c r="U9" s="36">
        <v>55</v>
      </c>
      <c r="V9" s="76">
        <f t="shared" si="0"/>
        <v>422</v>
      </c>
      <c r="W9" s="70">
        <f t="shared" si="1"/>
        <v>422</v>
      </c>
      <c r="X9" s="1">
        <f t="shared" si="2"/>
        <v>65</v>
      </c>
      <c r="Y9" s="33">
        <f t="shared" si="3"/>
        <v>50</v>
      </c>
      <c r="Z9" s="33">
        <f t="shared" si="4"/>
        <v>60</v>
      </c>
      <c r="AA9" s="33">
        <f t="shared" si="5"/>
        <v>46</v>
      </c>
      <c r="AB9" s="33">
        <f t="shared" si="6"/>
        <v>46</v>
      </c>
      <c r="AC9" s="33">
        <f t="shared" si="7"/>
        <v>50</v>
      </c>
      <c r="AD9" s="33">
        <f t="shared" si="8"/>
        <v>0</v>
      </c>
      <c r="AE9" s="33">
        <f t="shared" si="9"/>
        <v>50</v>
      </c>
      <c r="AF9" s="33">
        <f t="shared" si="10"/>
        <v>55</v>
      </c>
    </row>
    <row r="10" spans="1:32" ht="19.5" customHeight="1" thickBot="1">
      <c r="A10" s="8">
        <v>6</v>
      </c>
      <c r="B10" s="24" t="s">
        <v>51</v>
      </c>
      <c r="C10" s="10" t="s">
        <v>31</v>
      </c>
      <c r="D10" s="50">
        <v>0</v>
      </c>
      <c r="E10" s="42">
        <v>0</v>
      </c>
      <c r="F10" s="17">
        <v>4</v>
      </c>
      <c r="G10" s="17">
        <v>55</v>
      </c>
      <c r="H10" s="52">
        <v>2</v>
      </c>
      <c r="I10" s="47">
        <v>65</v>
      </c>
      <c r="J10" s="17">
        <v>7</v>
      </c>
      <c r="K10" s="17">
        <v>42</v>
      </c>
      <c r="L10" s="52">
        <v>5</v>
      </c>
      <c r="M10" s="52">
        <v>50</v>
      </c>
      <c r="N10" s="17">
        <v>6</v>
      </c>
      <c r="O10" s="17">
        <v>46</v>
      </c>
      <c r="P10" s="52">
        <v>0</v>
      </c>
      <c r="Q10" s="52">
        <v>0</v>
      </c>
      <c r="R10" s="40">
        <v>0</v>
      </c>
      <c r="S10" s="40">
        <v>0</v>
      </c>
      <c r="T10" s="36">
        <v>0</v>
      </c>
      <c r="U10" s="36">
        <v>0</v>
      </c>
      <c r="V10" s="76">
        <f t="shared" si="0"/>
        <v>258</v>
      </c>
      <c r="W10" s="70">
        <f t="shared" si="1"/>
        <v>258</v>
      </c>
      <c r="X10" s="1">
        <f t="shared" si="2"/>
        <v>0</v>
      </c>
      <c r="Y10" s="33">
        <f t="shared" si="3"/>
        <v>55</v>
      </c>
      <c r="Z10" s="33">
        <f t="shared" si="4"/>
        <v>65</v>
      </c>
      <c r="AA10" s="33">
        <f t="shared" si="5"/>
        <v>42</v>
      </c>
      <c r="AB10" s="33">
        <f t="shared" si="6"/>
        <v>50</v>
      </c>
      <c r="AC10" s="33">
        <f t="shared" si="7"/>
        <v>46</v>
      </c>
      <c r="AD10" s="33">
        <f t="shared" si="8"/>
        <v>0</v>
      </c>
      <c r="AE10" s="33">
        <f t="shared" si="9"/>
        <v>0</v>
      </c>
      <c r="AF10" s="33">
        <f t="shared" si="10"/>
        <v>0</v>
      </c>
    </row>
    <row r="11" spans="1:32" ht="19.5" customHeight="1" thickBot="1">
      <c r="A11" s="8">
        <v>7</v>
      </c>
      <c r="B11" s="25" t="s">
        <v>39</v>
      </c>
      <c r="C11" s="11" t="s">
        <v>3</v>
      </c>
      <c r="D11" s="50">
        <v>5</v>
      </c>
      <c r="E11" s="42">
        <v>50</v>
      </c>
      <c r="F11" s="32">
        <v>0</v>
      </c>
      <c r="G11" s="32">
        <v>0</v>
      </c>
      <c r="H11" s="54">
        <v>6</v>
      </c>
      <c r="I11" s="48">
        <v>46</v>
      </c>
      <c r="J11" s="32">
        <v>8</v>
      </c>
      <c r="K11" s="32">
        <v>38</v>
      </c>
      <c r="L11" s="54">
        <v>4</v>
      </c>
      <c r="M11" s="54">
        <v>55</v>
      </c>
      <c r="N11" s="32">
        <v>7</v>
      </c>
      <c r="O11" s="32">
        <v>42</v>
      </c>
      <c r="P11" s="54">
        <v>0</v>
      </c>
      <c r="Q11" s="54">
        <v>0</v>
      </c>
      <c r="R11" s="40">
        <v>0</v>
      </c>
      <c r="S11" s="40">
        <v>0</v>
      </c>
      <c r="T11" s="36">
        <v>0</v>
      </c>
      <c r="U11" s="36">
        <v>0</v>
      </c>
      <c r="V11" s="76">
        <f t="shared" si="0"/>
        <v>231</v>
      </c>
      <c r="W11" s="70">
        <f t="shared" si="1"/>
        <v>231</v>
      </c>
      <c r="X11" s="1">
        <f t="shared" si="2"/>
        <v>50</v>
      </c>
      <c r="Y11" s="33">
        <f t="shared" si="3"/>
        <v>0</v>
      </c>
      <c r="Z11" s="33">
        <f t="shared" si="4"/>
        <v>46</v>
      </c>
      <c r="AA11" s="33">
        <f t="shared" si="5"/>
        <v>38</v>
      </c>
      <c r="AB11" s="33">
        <f t="shared" si="6"/>
        <v>55</v>
      </c>
      <c r="AC11" s="33">
        <f t="shared" si="7"/>
        <v>42</v>
      </c>
      <c r="AD11" s="33">
        <f t="shared" si="8"/>
        <v>0</v>
      </c>
      <c r="AE11" s="33">
        <f t="shared" si="9"/>
        <v>0</v>
      </c>
      <c r="AF11" s="33">
        <f t="shared" si="10"/>
        <v>0</v>
      </c>
    </row>
    <row r="12" spans="1:32" ht="20.25" customHeight="1" thickBot="1">
      <c r="A12" s="8">
        <v>8</v>
      </c>
      <c r="B12" s="25" t="s">
        <v>42</v>
      </c>
      <c r="C12" s="10" t="s">
        <v>3</v>
      </c>
      <c r="D12" s="50">
        <v>9</v>
      </c>
      <c r="E12" s="42">
        <v>34</v>
      </c>
      <c r="F12" s="32">
        <v>0</v>
      </c>
      <c r="G12" s="32">
        <v>0</v>
      </c>
      <c r="H12" s="54">
        <v>0</v>
      </c>
      <c r="I12" s="48">
        <v>0</v>
      </c>
      <c r="J12" s="32">
        <v>9</v>
      </c>
      <c r="K12" s="32">
        <v>34</v>
      </c>
      <c r="L12" s="54">
        <v>9</v>
      </c>
      <c r="M12" s="54">
        <v>34</v>
      </c>
      <c r="N12" s="32">
        <v>0</v>
      </c>
      <c r="O12" s="32">
        <v>0</v>
      </c>
      <c r="P12" s="54">
        <v>0</v>
      </c>
      <c r="Q12" s="54">
        <v>0</v>
      </c>
      <c r="R12" s="40">
        <v>8</v>
      </c>
      <c r="S12" s="40">
        <v>38</v>
      </c>
      <c r="T12" s="36">
        <v>0</v>
      </c>
      <c r="U12" s="36">
        <v>0</v>
      </c>
      <c r="V12" s="76">
        <f t="shared" si="0"/>
        <v>140</v>
      </c>
      <c r="W12" s="70">
        <f t="shared" si="1"/>
        <v>140</v>
      </c>
      <c r="X12" s="1">
        <f t="shared" si="2"/>
        <v>34</v>
      </c>
      <c r="Y12" s="33">
        <f t="shared" si="3"/>
        <v>0</v>
      </c>
      <c r="Z12" s="33">
        <f t="shared" si="4"/>
        <v>0</v>
      </c>
      <c r="AA12" s="33">
        <f t="shared" si="5"/>
        <v>34</v>
      </c>
      <c r="AB12" s="33">
        <f t="shared" si="6"/>
        <v>34</v>
      </c>
      <c r="AC12" s="33">
        <f t="shared" si="7"/>
        <v>0</v>
      </c>
      <c r="AD12" s="33">
        <f t="shared" si="8"/>
        <v>0</v>
      </c>
      <c r="AE12" s="33">
        <f t="shared" si="9"/>
        <v>38</v>
      </c>
      <c r="AF12" s="33">
        <f t="shared" si="10"/>
        <v>0</v>
      </c>
    </row>
    <row r="13" spans="1:32" ht="20.25" customHeight="1" thickBot="1">
      <c r="A13" s="8">
        <v>9</v>
      </c>
      <c r="B13" s="24" t="s">
        <v>27</v>
      </c>
      <c r="C13" s="10" t="s">
        <v>20</v>
      </c>
      <c r="D13" s="50">
        <v>6</v>
      </c>
      <c r="E13" s="42">
        <v>46</v>
      </c>
      <c r="F13" s="17">
        <v>7</v>
      </c>
      <c r="G13" s="32">
        <v>42</v>
      </c>
      <c r="H13" s="52">
        <v>0</v>
      </c>
      <c r="I13" s="47">
        <v>0</v>
      </c>
      <c r="J13" s="17">
        <v>0</v>
      </c>
      <c r="K13" s="17">
        <v>0</v>
      </c>
      <c r="L13" s="52">
        <v>7</v>
      </c>
      <c r="M13" s="52">
        <v>42</v>
      </c>
      <c r="N13" s="17">
        <v>0</v>
      </c>
      <c r="O13" s="17">
        <v>0</v>
      </c>
      <c r="P13" s="52">
        <v>0</v>
      </c>
      <c r="Q13" s="52">
        <v>0</v>
      </c>
      <c r="R13" s="40">
        <v>0</v>
      </c>
      <c r="S13" s="40">
        <v>0</v>
      </c>
      <c r="T13" s="36">
        <v>0</v>
      </c>
      <c r="U13" s="36">
        <v>0</v>
      </c>
      <c r="V13" s="76">
        <f t="shared" si="0"/>
        <v>130</v>
      </c>
      <c r="W13" s="70">
        <f t="shared" si="1"/>
        <v>130</v>
      </c>
      <c r="X13" s="1">
        <f t="shared" si="2"/>
        <v>46</v>
      </c>
      <c r="Y13" s="33">
        <f t="shared" si="3"/>
        <v>42</v>
      </c>
      <c r="Z13" s="33">
        <f t="shared" si="4"/>
        <v>0</v>
      </c>
      <c r="AA13" s="33">
        <f t="shared" si="5"/>
        <v>0</v>
      </c>
      <c r="AB13" s="33">
        <f t="shared" si="6"/>
        <v>42</v>
      </c>
      <c r="AC13" s="33">
        <f t="shared" si="7"/>
        <v>0</v>
      </c>
      <c r="AD13" s="33">
        <f t="shared" si="8"/>
        <v>0</v>
      </c>
      <c r="AE13" s="33">
        <f t="shared" si="9"/>
        <v>0</v>
      </c>
      <c r="AF13" s="33">
        <f t="shared" si="10"/>
        <v>0</v>
      </c>
    </row>
    <row r="14" spans="1:32" ht="20.25" customHeight="1" thickBot="1">
      <c r="A14" s="8">
        <v>10</v>
      </c>
      <c r="B14" s="25" t="s">
        <v>52</v>
      </c>
      <c r="C14" s="10" t="s">
        <v>4</v>
      </c>
      <c r="D14" s="50">
        <v>0</v>
      </c>
      <c r="E14" s="42">
        <v>0</v>
      </c>
      <c r="F14" s="32">
        <v>6</v>
      </c>
      <c r="G14" s="32">
        <v>46</v>
      </c>
      <c r="H14" s="54">
        <v>8</v>
      </c>
      <c r="I14" s="48">
        <v>38</v>
      </c>
      <c r="J14" s="32">
        <v>10</v>
      </c>
      <c r="K14" s="32">
        <v>31</v>
      </c>
      <c r="L14" s="54">
        <v>0</v>
      </c>
      <c r="M14" s="54">
        <v>0</v>
      </c>
      <c r="N14" s="32">
        <v>0</v>
      </c>
      <c r="O14" s="32">
        <v>0</v>
      </c>
      <c r="P14" s="54">
        <v>0</v>
      </c>
      <c r="Q14" s="54">
        <v>0</v>
      </c>
      <c r="R14" s="40">
        <v>0</v>
      </c>
      <c r="S14" s="40">
        <v>0</v>
      </c>
      <c r="T14" s="36">
        <v>0</v>
      </c>
      <c r="U14" s="36">
        <v>0</v>
      </c>
      <c r="V14" s="76">
        <f t="shared" si="0"/>
        <v>115</v>
      </c>
      <c r="W14" s="70">
        <f t="shared" si="1"/>
        <v>115</v>
      </c>
      <c r="X14" s="1">
        <f t="shared" si="2"/>
        <v>0</v>
      </c>
      <c r="Y14" s="33">
        <f t="shared" si="3"/>
        <v>46</v>
      </c>
      <c r="Z14" s="33">
        <f t="shared" si="4"/>
        <v>38</v>
      </c>
      <c r="AA14" s="33">
        <f t="shared" si="5"/>
        <v>31</v>
      </c>
      <c r="AB14" s="33">
        <f t="shared" si="6"/>
        <v>0</v>
      </c>
      <c r="AC14" s="33">
        <f t="shared" si="7"/>
        <v>0</v>
      </c>
      <c r="AD14" s="33">
        <f t="shared" si="8"/>
        <v>0</v>
      </c>
      <c r="AE14" s="33">
        <f t="shared" si="9"/>
        <v>0</v>
      </c>
      <c r="AF14" s="33">
        <f t="shared" si="10"/>
        <v>0</v>
      </c>
    </row>
    <row r="15" spans="1:32" ht="20.25" customHeight="1" thickBot="1">
      <c r="A15" s="8">
        <v>11</v>
      </c>
      <c r="B15" s="25" t="s">
        <v>50</v>
      </c>
      <c r="C15" s="11" t="s">
        <v>3</v>
      </c>
      <c r="D15" s="50">
        <v>0</v>
      </c>
      <c r="E15" s="42">
        <v>0</v>
      </c>
      <c r="F15" s="32">
        <v>8</v>
      </c>
      <c r="G15" s="32">
        <v>38</v>
      </c>
      <c r="H15" s="54">
        <v>0</v>
      </c>
      <c r="I15" s="48">
        <v>0</v>
      </c>
      <c r="J15" s="32">
        <v>5</v>
      </c>
      <c r="K15" s="32">
        <v>50</v>
      </c>
      <c r="L15" s="54">
        <v>0</v>
      </c>
      <c r="M15" s="54">
        <v>0</v>
      </c>
      <c r="N15" s="32">
        <v>0</v>
      </c>
      <c r="O15" s="32">
        <v>0</v>
      </c>
      <c r="P15" s="54">
        <v>0</v>
      </c>
      <c r="Q15" s="54">
        <v>0</v>
      </c>
      <c r="R15" s="40">
        <v>0</v>
      </c>
      <c r="S15" s="40">
        <v>0</v>
      </c>
      <c r="T15" s="36">
        <v>0</v>
      </c>
      <c r="U15" s="36">
        <v>0</v>
      </c>
      <c r="V15" s="76">
        <f t="shared" si="0"/>
        <v>88</v>
      </c>
      <c r="W15" s="70">
        <f t="shared" si="1"/>
        <v>88</v>
      </c>
      <c r="X15" s="1">
        <f t="shared" si="2"/>
        <v>0</v>
      </c>
      <c r="Y15" s="33">
        <f t="shared" si="3"/>
        <v>38</v>
      </c>
      <c r="Z15" s="33">
        <f t="shared" si="4"/>
        <v>0</v>
      </c>
      <c r="AA15" s="33">
        <f t="shared" si="5"/>
        <v>50</v>
      </c>
      <c r="AB15" s="33">
        <f t="shared" si="6"/>
        <v>0</v>
      </c>
      <c r="AC15" s="33">
        <f t="shared" si="7"/>
        <v>0</v>
      </c>
      <c r="AD15" s="33">
        <f t="shared" si="8"/>
        <v>0</v>
      </c>
      <c r="AE15" s="33">
        <f t="shared" si="9"/>
        <v>0</v>
      </c>
      <c r="AF15" s="33">
        <f t="shared" si="10"/>
        <v>0</v>
      </c>
    </row>
    <row r="16" spans="1:32" ht="20.25" customHeight="1" thickBot="1">
      <c r="A16" s="8">
        <v>12</v>
      </c>
      <c r="B16" s="25" t="s">
        <v>77</v>
      </c>
      <c r="C16" s="11" t="s">
        <v>76</v>
      </c>
      <c r="D16" s="50">
        <v>0</v>
      </c>
      <c r="E16" s="42">
        <v>0</v>
      </c>
      <c r="F16" s="17">
        <v>0</v>
      </c>
      <c r="G16" s="32">
        <v>0</v>
      </c>
      <c r="H16" s="54">
        <v>0</v>
      </c>
      <c r="I16" s="48">
        <v>0</v>
      </c>
      <c r="J16" s="32">
        <v>0</v>
      </c>
      <c r="K16" s="32">
        <v>0</v>
      </c>
      <c r="L16" s="54">
        <v>0</v>
      </c>
      <c r="M16" s="54">
        <v>0</v>
      </c>
      <c r="N16" s="32">
        <v>0</v>
      </c>
      <c r="O16" s="32">
        <v>0</v>
      </c>
      <c r="P16" s="52">
        <v>0</v>
      </c>
      <c r="Q16" s="52">
        <v>0</v>
      </c>
      <c r="R16" s="40">
        <v>6</v>
      </c>
      <c r="S16" s="40">
        <v>46</v>
      </c>
      <c r="T16" s="36">
        <v>0</v>
      </c>
      <c r="U16" s="36">
        <v>0</v>
      </c>
      <c r="V16" s="76">
        <f t="shared" si="0"/>
        <v>46</v>
      </c>
      <c r="W16" s="70">
        <f t="shared" si="1"/>
        <v>46</v>
      </c>
      <c r="X16" s="1">
        <f t="shared" si="2"/>
        <v>0</v>
      </c>
      <c r="Y16" s="33">
        <f t="shared" si="3"/>
        <v>0</v>
      </c>
      <c r="Z16" s="33">
        <f t="shared" si="4"/>
        <v>0</v>
      </c>
      <c r="AA16" s="33">
        <f t="shared" si="5"/>
        <v>0</v>
      </c>
      <c r="AB16" s="33">
        <f t="shared" si="6"/>
        <v>0</v>
      </c>
      <c r="AC16" s="33">
        <f t="shared" si="7"/>
        <v>0</v>
      </c>
      <c r="AD16" s="33">
        <f t="shared" si="8"/>
        <v>0</v>
      </c>
      <c r="AE16" s="33">
        <f t="shared" si="9"/>
        <v>46</v>
      </c>
      <c r="AF16" s="33">
        <f t="shared" si="10"/>
        <v>0</v>
      </c>
    </row>
    <row r="17" spans="1:32" ht="20.25" customHeight="1" thickBot="1">
      <c r="A17" s="8">
        <v>13</v>
      </c>
      <c r="B17" s="24" t="s">
        <v>82</v>
      </c>
      <c r="C17" s="10" t="s">
        <v>3</v>
      </c>
      <c r="D17" s="50">
        <v>0</v>
      </c>
      <c r="E17" s="42">
        <v>0</v>
      </c>
      <c r="F17" s="32">
        <v>0</v>
      </c>
      <c r="G17" s="32">
        <v>0</v>
      </c>
      <c r="H17" s="54">
        <v>0</v>
      </c>
      <c r="I17" s="48">
        <v>0</v>
      </c>
      <c r="J17" s="32">
        <v>0</v>
      </c>
      <c r="K17" s="32">
        <v>0</v>
      </c>
      <c r="L17" s="54">
        <v>0</v>
      </c>
      <c r="M17" s="54">
        <v>0</v>
      </c>
      <c r="N17" s="32">
        <v>0</v>
      </c>
      <c r="O17" s="32">
        <v>0</v>
      </c>
      <c r="P17" s="54">
        <v>0</v>
      </c>
      <c r="Q17" s="54">
        <v>0</v>
      </c>
      <c r="R17" s="40">
        <v>7</v>
      </c>
      <c r="S17" s="40">
        <v>42</v>
      </c>
      <c r="T17" s="36">
        <v>0</v>
      </c>
      <c r="U17" s="36">
        <v>0</v>
      </c>
      <c r="V17" s="76">
        <f t="shared" si="0"/>
        <v>42</v>
      </c>
      <c r="W17" s="70">
        <f t="shared" si="1"/>
        <v>42</v>
      </c>
      <c r="X17" s="1">
        <f t="shared" si="2"/>
        <v>0</v>
      </c>
      <c r="Y17" s="33">
        <f t="shared" si="3"/>
        <v>0</v>
      </c>
      <c r="Z17" s="33">
        <f t="shared" si="4"/>
        <v>0</v>
      </c>
      <c r="AA17" s="33">
        <f t="shared" si="5"/>
        <v>0</v>
      </c>
      <c r="AB17" s="33">
        <f t="shared" si="6"/>
        <v>0</v>
      </c>
      <c r="AC17" s="33">
        <f t="shared" si="7"/>
        <v>0</v>
      </c>
      <c r="AD17" s="33">
        <f t="shared" si="8"/>
        <v>0</v>
      </c>
      <c r="AE17" s="33">
        <f t="shared" si="9"/>
        <v>42</v>
      </c>
      <c r="AF17" s="33">
        <f t="shared" si="10"/>
        <v>0</v>
      </c>
    </row>
    <row r="18" spans="1:32" ht="20.25" customHeight="1">
      <c r="A18" s="8">
        <v>14</v>
      </c>
      <c r="B18" s="24" t="s">
        <v>43</v>
      </c>
      <c r="C18" s="10" t="s">
        <v>3</v>
      </c>
      <c r="D18" s="50">
        <v>8</v>
      </c>
      <c r="E18" s="42">
        <v>38</v>
      </c>
      <c r="F18" s="17">
        <v>0</v>
      </c>
      <c r="G18" s="32">
        <v>0</v>
      </c>
      <c r="H18" s="54">
        <v>0</v>
      </c>
      <c r="I18" s="48">
        <v>0</v>
      </c>
      <c r="J18" s="32">
        <v>0</v>
      </c>
      <c r="K18" s="32">
        <v>0</v>
      </c>
      <c r="L18" s="54">
        <v>0</v>
      </c>
      <c r="M18" s="54">
        <v>0</v>
      </c>
      <c r="N18" s="32">
        <v>0</v>
      </c>
      <c r="O18" s="32">
        <v>0</v>
      </c>
      <c r="P18" s="52">
        <v>0</v>
      </c>
      <c r="Q18" s="52">
        <v>0</v>
      </c>
      <c r="R18" s="40">
        <v>0</v>
      </c>
      <c r="S18" s="40">
        <v>0</v>
      </c>
      <c r="T18" s="36">
        <v>0</v>
      </c>
      <c r="U18" s="36">
        <v>0</v>
      </c>
      <c r="V18" s="76">
        <f t="shared" si="0"/>
        <v>38</v>
      </c>
      <c r="W18" s="70">
        <f t="shared" si="1"/>
        <v>38</v>
      </c>
      <c r="X18" s="1">
        <f t="shared" si="2"/>
        <v>38</v>
      </c>
      <c r="Y18" s="33">
        <f t="shared" si="3"/>
        <v>0</v>
      </c>
      <c r="Z18" s="33">
        <f t="shared" si="4"/>
        <v>0</v>
      </c>
      <c r="AA18" s="33">
        <f t="shared" si="5"/>
        <v>0</v>
      </c>
      <c r="AB18" s="33">
        <f t="shared" si="6"/>
        <v>0</v>
      </c>
      <c r="AC18" s="33">
        <f t="shared" si="7"/>
        <v>0</v>
      </c>
      <c r="AD18" s="33">
        <f t="shared" si="8"/>
        <v>0</v>
      </c>
      <c r="AE18" s="33">
        <f t="shared" si="9"/>
        <v>0</v>
      </c>
      <c r="AF18" s="33">
        <f t="shared" si="10"/>
        <v>0</v>
      </c>
    </row>
  </sheetData>
  <sheetProtection/>
  <mergeCells count="15"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  <mergeCell ref="T3:U3"/>
    <mergeCell ref="J3:K3"/>
    <mergeCell ref="F3:G3"/>
    <mergeCell ref="P3:Q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Светлана</cp:lastModifiedBy>
  <cp:lastPrinted>2011-05-03T11:06:51Z</cp:lastPrinted>
  <dcterms:created xsi:type="dcterms:W3CDTF">2001-10-08T10:50:15Z</dcterms:created>
  <dcterms:modified xsi:type="dcterms:W3CDTF">2011-05-29T11:54:44Z</dcterms:modified>
  <cp:category/>
  <cp:version/>
  <cp:contentType/>
  <cp:contentStatus/>
</cp:coreProperties>
</file>