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уж 1" sheetId="1" r:id="rId1"/>
    <sheet name="жен 1" sheetId="2" r:id="rId2"/>
  </sheets>
  <definedNames>
    <definedName name="_xlnm.Print_Area" localSheetId="1">'жен 1'!$A$1:$J$30</definedName>
    <definedName name="_xlnm.Print_Area" localSheetId="0">'муж 1'!$A$1:$J$30</definedName>
  </definedNames>
  <calcPr fullCalcOnLoad="1"/>
</workbook>
</file>

<file path=xl/sharedStrings.xml><?xml version="1.0" encoding="utf-8"?>
<sst xmlns="http://schemas.openxmlformats.org/spreadsheetml/2006/main" count="53" uniqueCount="46">
  <si>
    <t>ЖЕНЩИНЫ</t>
  </si>
  <si>
    <t>№</t>
  </si>
  <si>
    <t>Фамилия,имя</t>
  </si>
  <si>
    <t>1 игра</t>
  </si>
  <si>
    <t>2 игра</t>
  </si>
  <si>
    <t>3 игра</t>
  </si>
  <si>
    <t>сумма</t>
  </si>
  <si>
    <t>место</t>
  </si>
  <si>
    <t>Петренко Елена</t>
  </si>
  <si>
    <t>Хасанова Алина</t>
  </si>
  <si>
    <t>Долженко Елена</t>
  </si>
  <si>
    <t>Юдина Кристина</t>
  </si>
  <si>
    <t>Степанова Татьяна</t>
  </si>
  <si>
    <t>Петрова Наталья</t>
  </si>
  <si>
    <t>Фаллер Анна</t>
  </si>
  <si>
    <t>Копыльцова Светлана</t>
  </si>
  <si>
    <t>Цеховская Елена</t>
  </si>
  <si>
    <t>Березина Светлана</t>
  </si>
  <si>
    <t>Нагайцева Елена</t>
  </si>
  <si>
    <t>МУЖЧИНЫ</t>
  </si>
  <si>
    <t>Щербаков Евгений</t>
  </si>
  <si>
    <t xml:space="preserve">Хохлов Олег </t>
  </si>
  <si>
    <t>Николаев Владимир</t>
  </si>
  <si>
    <t>Жеребцов Михаил</t>
  </si>
  <si>
    <t>Медведев Роман</t>
  </si>
  <si>
    <t>Прозукин Андрей</t>
  </si>
  <si>
    <t>Зиновьев Слава</t>
  </si>
  <si>
    <t>Копыльцов Константин</t>
  </si>
  <si>
    <t>Черепанов Евгений</t>
  </si>
  <si>
    <t>Бушуев Александр</t>
  </si>
  <si>
    <t>Кондратов Алексей</t>
  </si>
  <si>
    <t>Черепанов Сергей</t>
  </si>
  <si>
    <t>Юрченко Павел</t>
  </si>
  <si>
    <t>Пономарев Сергей</t>
  </si>
  <si>
    <t>Колбасин Евгений</t>
  </si>
  <si>
    <t>Евсюков Александр</t>
  </si>
  <si>
    <t>Грехов Иван</t>
  </si>
  <si>
    <t>средний         за 9 игр</t>
  </si>
  <si>
    <t>Стариков Антон</t>
  </si>
  <si>
    <t>Резниченко Александр</t>
  </si>
  <si>
    <t>средний за  9 игр</t>
  </si>
  <si>
    <t>Азарян Светлана</t>
  </si>
  <si>
    <t>Рытиков Михаил</t>
  </si>
  <si>
    <t>Миронов Андрей</t>
  </si>
  <si>
    <t>Косарева Лариса</t>
  </si>
  <si>
    <t>Денисова Ирина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</si>
</sst>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0"/>
      <color indexed="63"/>
      <name val="Arial"/>
      <family val="0"/>
    </font>
    <font>
      <b/>
      <sz val="28"/>
      <color indexed="63"/>
      <name val="Georgia"/>
      <family val="1"/>
    </font>
    <font>
      <b/>
      <sz val="26"/>
      <color indexed="63"/>
      <name val="Georgia"/>
      <family val="1"/>
    </font>
    <font>
      <b/>
      <sz val="26"/>
      <color indexed="63"/>
      <name val="Arial"/>
      <family val="0"/>
    </font>
    <font>
      <sz val="26"/>
      <color indexed="63"/>
      <name val="Arial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26"/>
      <name val="Georgia"/>
      <family val="1"/>
    </font>
    <font>
      <sz val="26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shrinkToFi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shrinkToFi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14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0"/>
  <sheetViews>
    <sheetView workbookViewId="0" topLeftCell="A8">
      <selection activeCell="M26" sqref="M26"/>
    </sheetView>
  </sheetViews>
  <sheetFormatPr defaultColWidth="9.140625" defaultRowHeight="12.75"/>
  <cols>
    <col min="1" max="1" width="4.140625" style="0" customWidth="1"/>
    <col min="3" max="3" width="34.140625" style="0" customWidth="1"/>
    <col min="4" max="4" width="0.5625" style="0" hidden="1" customWidth="1"/>
    <col min="5" max="5" width="13.8515625" style="0" customWidth="1"/>
    <col min="6" max="6" width="13.7109375" style="0" customWidth="1"/>
    <col min="7" max="7" width="14.28125" style="0" customWidth="1"/>
    <col min="8" max="8" width="11.421875" style="0" customWidth="1"/>
    <col min="9" max="9" width="12.7109375" style="0" customWidth="1"/>
    <col min="10" max="10" width="10.140625" style="0" customWidth="1"/>
  </cols>
  <sheetData>
    <row r="4" spans="2:10" ht="33">
      <c r="B4" s="11"/>
      <c r="C4" s="38" t="s">
        <v>19</v>
      </c>
      <c r="D4" s="39"/>
      <c r="E4" s="39"/>
      <c r="F4" s="39"/>
      <c r="G4" s="39"/>
      <c r="H4" s="39"/>
      <c r="I4" s="39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1" ht="33.75" customHeight="1">
      <c r="B6" s="26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27" t="s">
        <v>37</v>
      </c>
      <c r="J6" s="9" t="s">
        <v>7</v>
      </c>
      <c r="K6" s="7"/>
    </row>
    <row r="7" spans="2:11" ht="32.25" customHeight="1">
      <c r="B7" s="26"/>
      <c r="C7" s="10"/>
      <c r="D7" s="10"/>
      <c r="E7" s="17">
        <v>41156</v>
      </c>
      <c r="F7" s="17">
        <v>41163</v>
      </c>
      <c r="G7" s="30">
        <v>41170</v>
      </c>
      <c r="H7" s="9"/>
      <c r="I7" s="9"/>
      <c r="J7" s="9"/>
      <c r="K7" s="7"/>
    </row>
    <row r="8" spans="2:11" ht="34.5" customHeight="1">
      <c r="B8" s="18">
        <v>1</v>
      </c>
      <c r="C8" s="8" t="s">
        <v>28</v>
      </c>
      <c r="D8" s="9"/>
      <c r="E8" s="9">
        <v>496</v>
      </c>
      <c r="F8" s="23">
        <v>613</v>
      </c>
      <c r="G8" s="9">
        <v>611</v>
      </c>
      <c r="H8" s="9">
        <f aca="true" t="shared" si="0" ref="H8:H23">SUM(E8:G8)</f>
        <v>1720</v>
      </c>
      <c r="I8" s="21">
        <f aca="true" t="shared" si="1" ref="I8:I23">H8/9</f>
        <v>191.11111111111111</v>
      </c>
      <c r="J8" s="9">
        <v>1</v>
      </c>
      <c r="K8" s="7"/>
    </row>
    <row r="9" spans="2:11" ht="34.5" customHeight="1">
      <c r="B9" s="18">
        <v>2</v>
      </c>
      <c r="C9" s="8" t="s">
        <v>26</v>
      </c>
      <c r="D9" s="9"/>
      <c r="E9" s="9">
        <v>579</v>
      </c>
      <c r="F9" s="23">
        <v>558</v>
      </c>
      <c r="G9" s="9">
        <v>524</v>
      </c>
      <c r="H9" s="9">
        <f t="shared" si="0"/>
        <v>1661</v>
      </c>
      <c r="I9" s="21">
        <f t="shared" si="1"/>
        <v>184.55555555555554</v>
      </c>
      <c r="J9" s="9">
        <v>2</v>
      </c>
      <c r="K9" s="7"/>
    </row>
    <row r="10" spans="2:11" ht="34.5" customHeight="1">
      <c r="B10" s="18">
        <v>3</v>
      </c>
      <c r="C10" s="8" t="s">
        <v>21</v>
      </c>
      <c r="D10" s="9"/>
      <c r="E10" s="9">
        <v>607</v>
      </c>
      <c r="F10" s="23">
        <v>486</v>
      </c>
      <c r="G10" s="9">
        <v>560</v>
      </c>
      <c r="H10" s="9">
        <f t="shared" si="0"/>
        <v>1653</v>
      </c>
      <c r="I10" s="21">
        <f t="shared" si="1"/>
        <v>183.66666666666666</v>
      </c>
      <c r="J10" s="9">
        <v>3</v>
      </c>
      <c r="K10" s="7"/>
    </row>
    <row r="11" spans="2:11" ht="34.5" customHeight="1">
      <c r="B11" s="18">
        <v>4</v>
      </c>
      <c r="C11" s="8" t="s">
        <v>23</v>
      </c>
      <c r="D11" s="9"/>
      <c r="E11" s="19">
        <v>507</v>
      </c>
      <c r="F11" s="20">
        <v>566</v>
      </c>
      <c r="G11" s="9">
        <v>579</v>
      </c>
      <c r="H11" s="9">
        <f t="shared" si="0"/>
        <v>1652</v>
      </c>
      <c r="I11" s="21">
        <f t="shared" si="1"/>
        <v>183.55555555555554</v>
      </c>
      <c r="J11" s="9">
        <v>4</v>
      </c>
      <c r="K11" s="7"/>
    </row>
    <row r="12" spans="2:11" ht="34.5" customHeight="1">
      <c r="B12" s="18">
        <v>5</v>
      </c>
      <c r="C12" s="8" t="s">
        <v>24</v>
      </c>
      <c r="D12" s="9"/>
      <c r="E12" s="19">
        <v>560</v>
      </c>
      <c r="F12" s="20">
        <v>573</v>
      </c>
      <c r="G12" s="23">
        <v>518</v>
      </c>
      <c r="H12" s="9">
        <f t="shared" si="0"/>
        <v>1651</v>
      </c>
      <c r="I12" s="21">
        <f t="shared" si="1"/>
        <v>183.44444444444446</v>
      </c>
      <c r="J12" s="9">
        <v>5</v>
      </c>
      <c r="K12" s="7"/>
    </row>
    <row r="13" spans="2:11" ht="34.5" customHeight="1">
      <c r="B13" s="18">
        <v>6</v>
      </c>
      <c r="C13" s="8" t="s">
        <v>43</v>
      </c>
      <c r="D13" s="28"/>
      <c r="E13" s="9">
        <v>535</v>
      </c>
      <c r="F13" s="9">
        <v>576</v>
      </c>
      <c r="G13" s="9">
        <v>533</v>
      </c>
      <c r="H13" s="9">
        <f t="shared" si="0"/>
        <v>1644</v>
      </c>
      <c r="I13" s="21">
        <f t="shared" si="1"/>
        <v>182.66666666666666</v>
      </c>
      <c r="J13" s="9">
        <v>6</v>
      </c>
      <c r="K13" s="7"/>
    </row>
    <row r="14" spans="2:11" ht="34.5" customHeight="1">
      <c r="B14" s="18">
        <v>7</v>
      </c>
      <c r="C14" s="8" t="s">
        <v>25</v>
      </c>
      <c r="D14" s="9"/>
      <c r="E14" s="9">
        <v>501</v>
      </c>
      <c r="F14" s="23">
        <v>565</v>
      </c>
      <c r="G14" s="9">
        <v>572</v>
      </c>
      <c r="H14" s="9">
        <f t="shared" si="0"/>
        <v>1638</v>
      </c>
      <c r="I14" s="21">
        <f t="shared" si="1"/>
        <v>182</v>
      </c>
      <c r="J14" s="9">
        <v>7</v>
      </c>
      <c r="K14" s="7"/>
    </row>
    <row r="15" spans="2:11" ht="34.5" customHeight="1">
      <c r="B15" s="18">
        <v>8</v>
      </c>
      <c r="C15" s="8" t="s">
        <v>36</v>
      </c>
      <c r="D15" s="28"/>
      <c r="E15" s="9">
        <v>614</v>
      </c>
      <c r="F15" s="9">
        <v>580</v>
      </c>
      <c r="G15" s="9">
        <v>443</v>
      </c>
      <c r="H15" s="9">
        <f t="shared" si="0"/>
        <v>1637</v>
      </c>
      <c r="I15" s="21">
        <f t="shared" si="1"/>
        <v>181.88888888888889</v>
      </c>
      <c r="J15" s="9">
        <v>8</v>
      </c>
      <c r="K15" s="7"/>
    </row>
    <row r="16" spans="2:11" ht="34.5" customHeight="1">
      <c r="B16" s="18">
        <v>9</v>
      </c>
      <c r="C16" s="8" t="s">
        <v>29</v>
      </c>
      <c r="D16" s="9"/>
      <c r="E16" s="9">
        <v>534</v>
      </c>
      <c r="F16" s="23">
        <v>529</v>
      </c>
      <c r="G16" s="9">
        <v>551</v>
      </c>
      <c r="H16" s="9">
        <f t="shared" si="0"/>
        <v>1614</v>
      </c>
      <c r="I16" s="21">
        <f t="shared" si="1"/>
        <v>179.33333333333334</v>
      </c>
      <c r="J16" s="9">
        <v>9</v>
      </c>
      <c r="K16" s="7"/>
    </row>
    <row r="17" spans="2:11" ht="34.5" customHeight="1">
      <c r="B17" s="18">
        <v>10</v>
      </c>
      <c r="C17" s="8" t="s">
        <v>27</v>
      </c>
      <c r="D17" s="9"/>
      <c r="E17" s="9">
        <v>500</v>
      </c>
      <c r="F17" s="23">
        <v>503</v>
      </c>
      <c r="G17" s="9">
        <v>526</v>
      </c>
      <c r="H17" s="9">
        <f t="shared" si="0"/>
        <v>1529</v>
      </c>
      <c r="I17" s="21">
        <f t="shared" si="1"/>
        <v>169.88888888888889</v>
      </c>
      <c r="J17" s="9">
        <v>10</v>
      </c>
      <c r="K17" s="7"/>
    </row>
    <row r="18" spans="2:11" ht="34.5" customHeight="1">
      <c r="B18" s="18">
        <v>11</v>
      </c>
      <c r="C18" s="8" t="s">
        <v>22</v>
      </c>
      <c r="D18" s="9"/>
      <c r="E18" s="9">
        <v>529</v>
      </c>
      <c r="F18" s="23">
        <v>527</v>
      </c>
      <c r="G18" s="9">
        <v>468</v>
      </c>
      <c r="H18" s="9">
        <f t="shared" si="0"/>
        <v>1524</v>
      </c>
      <c r="I18" s="21">
        <f t="shared" si="1"/>
        <v>169.33333333333334</v>
      </c>
      <c r="J18" s="9">
        <v>11</v>
      </c>
      <c r="K18" s="7"/>
    </row>
    <row r="19" spans="2:11" ht="34.5" customHeight="1">
      <c r="B19" s="18">
        <v>12</v>
      </c>
      <c r="C19" s="8" t="s">
        <v>35</v>
      </c>
      <c r="D19" s="28"/>
      <c r="E19" s="9">
        <v>486</v>
      </c>
      <c r="F19" s="9">
        <v>512</v>
      </c>
      <c r="G19" s="9">
        <v>486</v>
      </c>
      <c r="H19" s="9">
        <f t="shared" si="0"/>
        <v>1484</v>
      </c>
      <c r="I19" s="21">
        <f t="shared" si="1"/>
        <v>164.88888888888889</v>
      </c>
      <c r="J19" s="9">
        <v>12</v>
      </c>
      <c r="K19" s="7"/>
    </row>
    <row r="20" spans="2:10" ht="34.5" customHeight="1">
      <c r="B20" s="18">
        <v>13</v>
      </c>
      <c r="C20" s="8" t="s">
        <v>30</v>
      </c>
      <c r="D20" s="9"/>
      <c r="E20" s="25">
        <v>468</v>
      </c>
      <c r="F20" s="23">
        <v>511</v>
      </c>
      <c r="G20" s="9">
        <v>492</v>
      </c>
      <c r="H20" s="9">
        <f t="shared" si="0"/>
        <v>1471</v>
      </c>
      <c r="I20" s="21">
        <f t="shared" si="1"/>
        <v>163.44444444444446</v>
      </c>
      <c r="J20" s="9">
        <v>13</v>
      </c>
    </row>
    <row r="21" spans="2:10" ht="34.5" customHeight="1">
      <c r="B21" s="18">
        <v>14</v>
      </c>
      <c r="C21" s="8" t="s">
        <v>34</v>
      </c>
      <c r="D21" s="28"/>
      <c r="E21" s="9">
        <v>476</v>
      </c>
      <c r="F21" s="9">
        <v>500</v>
      </c>
      <c r="G21" s="9">
        <v>471</v>
      </c>
      <c r="H21" s="9">
        <f t="shared" si="0"/>
        <v>1447</v>
      </c>
      <c r="I21" s="21">
        <f t="shared" si="1"/>
        <v>160.77777777777777</v>
      </c>
      <c r="J21" s="9">
        <v>14</v>
      </c>
    </row>
    <row r="22" spans="2:10" ht="34.5" customHeight="1">
      <c r="B22" s="18">
        <v>15</v>
      </c>
      <c r="C22" s="8" t="s">
        <v>38</v>
      </c>
      <c r="D22" s="28"/>
      <c r="E22" s="9">
        <v>455</v>
      </c>
      <c r="F22" s="9">
        <v>453</v>
      </c>
      <c r="G22" s="9">
        <v>462</v>
      </c>
      <c r="H22" s="9">
        <f t="shared" si="0"/>
        <v>1370</v>
      </c>
      <c r="I22" s="21">
        <f t="shared" si="1"/>
        <v>152.22222222222223</v>
      </c>
      <c r="J22" s="9">
        <v>15</v>
      </c>
    </row>
    <row r="23" spans="2:10" ht="34.5" customHeight="1">
      <c r="B23" s="18">
        <v>16</v>
      </c>
      <c r="C23" s="8" t="s">
        <v>33</v>
      </c>
      <c r="D23" s="28"/>
      <c r="E23" s="9">
        <v>399</v>
      </c>
      <c r="F23" s="9">
        <v>481</v>
      </c>
      <c r="G23" s="9">
        <v>483</v>
      </c>
      <c r="H23" s="9">
        <f t="shared" si="0"/>
        <v>1363</v>
      </c>
      <c r="I23" s="21">
        <f t="shared" si="1"/>
        <v>151.44444444444446</v>
      </c>
      <c r="J23" s="9">
        <v>16</v>
      </c>
    </row>
    <row r="24" spans="2:10" ht="12.75" customHeight="1">
      <c r="B24" s="32"/>
      <c r="C24" s="33"/>
      <c r="D24" s="34"/>
      <c r="E24" s="35"/>
      <c r="F24" s="35"/>
      <c r="G24" s="35"/>
      <c r="H24" s="35"/>
      <c r="I24" s="36"/>
      <c r="J24" s="37"/>
    </row>
    <row r="25" spans="2:10" ht="34.5" customHeight="1">
      <c r="B25" s="18">
        <v>17</v>
      </c>
      <c r="C25" s="8" t="s">
        <v>42</v>
      </c>
      <c r="D25" s="28"/>
      <c r="E25" s="9">
        <v>365</v>
      </c>
      <c r="F25" s="9">
        <v>0</v>
      </c>
      <c r="G25" s="9">
        <v>0</v>
      </c>
      <c r="H25" s="9">
        <f>SUM(E25:G25)</f>
        <v>365</v>
      </c>
      <c r="I25" s="21">
        <f>H25/9</f>
        <v>40.55555555555556</v>
      </c>
      <c r="J25" s="31"/>
    </row>
    <row r="26" spans="2:10" ht="34.5" customHeight="1">
      <c r="B26" s="18">
        <v>18</v>
      </c>
      <c r="C26" s="8" t="s">
        <v>20</v>
      </c>
      <c r="D26" s="22"/>
      <c r="E26" s="22">
        <v>0</v>
      </c>
      <c r="F26" s="23">
        <v>0</v>
      </c>
      <c r="G26" s="9">
        <v>0</v>
      </c>
      <c r="H26" s="9">
        <f>SUM(E26:G26)</f>
        <v>0</v>
      </c>
      <c r="I26" s="21">
        <f>H26/9</f>
        <v>0</v>
      </c>
      <c r="J26" s="9"/>
    </row>
    <row r="27" spans="2:10" ht="34.5" customHeight="1">
      <c r="B27" s="18">
        <v>19</v>
      </c>
      <c r="C27" s="8" t="s">
        <v>31</v>
      </c>
      <c r="D27" s="9"/>
      <c r="E27" s="9">
        <v>0</v>
      </c>
      <c r="F27" s="23">
        <v>0</v>
      </c>
      <c r="G27" s="9">
        <v>0</v>
      </c>
      <c r="H27" s="9">
        <f>SUM(E27:G27)</f>
        <v>0</v>
      </c>
      <c r="I27" s="21">
        <f>H27/9</f>
        <v>0</v>
      </c>
      <c r="J27" s="9"/>
    </row>
    <row r="28" spans="2:10" ht="34.5" customHeight="1">
      <c r="B28" s="18">
        <v>20</v>
      </c>
      <c r="C28" s="8" t="s">
        <v>32</v>
      </c>
      <c r="D28" s="28"/>
      <c r="E28" s="9">
        <v>0</v>
      </c>
      <c r="F28" s="9">
        <v>0</v>
      </c>
      <c r="G28" s="9">
        <v>0</v>
      </c>
      <c r="H28" s="9">
        <f>SUM(E28:G28)</f>
        <v>0</v>
      </c>
      <c r="I28" s="21">
        <f>H28/9</f>
        <v>0</v>
      </c>
      <c r="J28" s="31"/>
    </row>
    <row r="29" spans="2:10" ht="34.5" customHeight="1">
      <c r="B29" s="18">
        <v>21</v>
      </c>
      <c r="C29" s="8" t="s">
        <v>39</v>
      </c>
      <c r="D29" s="28"/>
      <c r="E29" s="9">
        <v>0</v>
      </c>
      <c r="F29" s="9">
        <v>0</v>
      </c>
      <c r="G29" s="9">
        <v>0</v>
      </c>
      <c r="H29" s="9">
        <f>SUM(E29:G29)</f>
        <v>0</v>
      </c>
      <c r="I29" s="21">
        <f>H29/9</f>
        <v>0</v>
      </c>
      <c r="J29" s="31"/>
    </row>
    <row r="30" spans="2:10" ht="12.75">
      <c r="B30" s="29"/>
      <c r="C30" s="29"/>
      <c r="D30" s="29"/>
      <c r="E30" s="29"/>
      <c r="F30" s="29"/>
      <c r="G30" s="29"/>
      <c r="H30" s="29"/>
      <c r="I30" s="29"/>
      <c r="J30" s="29"/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6"/>
  <sheetViews>
    <sheetView tabSelected="1" workbookViewId="0" topLeftCell="A4">
      <selection activeCell="O13" sqref="O13"/>
    </sheetView>
  </sheetViews>
  <sheetFormatPr defaultColWidth="9.140625" defaultRowHeight="12.75"/>
  <cols>
    <col min="1" max="1" width="3.140625" style="0" customWidth="1"/>
    <col min="2" max="2" width="8.28125" style="0" customWidth="1"/>
    <col min="3" max="3" width="31.00390625" style="0" customWidth="1"/>
    <col min="4" max="4" width="0.13671875" style="0" hidden="1" customWidth="1"/>
    <col min="5" max="6" width="12.8515625" style="0" customWidth="1"/>
    <col min="7" max="7" width="13.00390625" style="0" customWidth="1"/>
    <col min="8" max="10" width="14.00390625" style="0" customWidth="1"/>
  </cols>
  <sheetData>
    <row r="3" spans="2:10" ht="35.25">
      <c r="B3" s="1"/>
      <c r="C3" s="2"/>
      <c r="D3" s="3"/>
      <c r="E3" s="3"/>
      <c r="F3" s="4"/>
      <c r="G3" s="4"/>
      <c r="H3" s="5"/>
      <c r="I3" s="6"/>
      <c r="J3" s="6"/>
    </row>
    <row r="4" spans="2:10" ht="33">
      <c r="B4" s="11"/>
      <c r="C4" s="40" t="s">
        <v>0</v>
      </c>
      <c r="D4" s="41"/>
      <c r="E4" s="41"/>
      <c r="F4" s="41"/>
      <c r="G4" s="41"/>
      <c r="H4" s="41"/>
      <c r="I4" s="41"/>
      <c r="J4" s="12"/>
    </row>
    <row r="5" spans="2:10" ht="20.25">
      <c r="B5" s="13"/>
      <c r="C5" s="13"/>
      <c r="D5" s="13"/>
      <c r="E5" s="13"/>
      <c r="F5" s="14"/>
      <c r="G5" s="14"/>
      <c r="H5" s="15"/>
      <c r="I5" s="15"/>
      <c r="J5" s="15"/>
    </row>
    <row r="6" spans="2:10" ht="33" customHeight="1">
      <c r="B6" s="9" t="s">
        <v>1</v>
      </c>
      <c r="C6" s="9" t="s">
        <v>2</v>
      </c>
      <c r="D6" s="10"/>
      <c r="E6" s="9" t="s">
        <v>3</v>
      </c>
      <c r="F6" s="9" t="s">
        <v>4</v>
      </c>
      <c r="G6" s="9" t="s">
        <v>5</v>
      </c>
      <c r="H6" s="9" t="s">
        <v>6</v>
      </c>
      <c r="I6" s="16" t="s">
        <v>40</v>
      </c>
      <c r="J6" s="9" t="s">
        <v>7</v>
      </c>
    </row>
    <row r="7" spans="2:10" ht="34.5" customHeight="1">
      <c r="B7" s="9"/>
      <c r="C7" s="10"/>
      <c r="D7" s="10"/>
      <c r="E7" s="17">
        <v>41156</v>
      </c>
      <c r="F7" s="17">
        <v>41163</v>
      </c>
      <c r="G7" s="17">
        <v>41170</v>
      </c>
      <c r="H7" s="9"/>
      <c r="I7" s="9"/>
      <c r="J7" s="9"/>
    </row>
    <row r="8" spans="2:10" ht="34.5" customHeight="1">
      <c r="B8" s="18">
        <v>1</v>
      </c>
      <c r="C8" s="8" t="s">
        <v>8</v>
      </c>
      <c r="D8" s="22"/>
      <c r="E8" s="22">
        <v>519</v>
      </c>
      <c r="F8" s="23">
        <v>568</v>
      </c>
      <c r="G8" s="9">
        <v>533</v>
      </c>
      <c r="H8" s="9">
        <f>SUM(E8:G8)</f>
        <v>1620</v>
      </c>
      <c r="I8" s="21">
        <f>H8/9</f>
        <v>180</v>
      </c>
      <c r="J8" s="9"/>
    </row>
    <row r="9" spans="2:10" ht="34.5" customHeight="1">
      <c r="B9" s="18">
        <v>2</v>
      </c>
      <c r="C9" s="8" t="s">
        <v>11</v>
      </c>
      <c r="D9" s="9"/>
      <c r="E9" s="19">
        <v>526</v>
      </c>
      <c r="F9" s="20">
        <v>470</v>
      </c>
      <c r="G9" s="9">
        <v>524</v>
      </c>
      <c r="H9" s="9">
        <f>SUM(E9:G9)</f>
        <v>1520</v>
      </c>
      <c r="I9" s="21">
        <f>H9/9</f>
        <v>168.88888888888889</v>
      </c>
      <c r="J9" s="9"/>
    </row>
    <row r="10" spans="2:10" ht="34.5" customHeight="1">
      <c r="B10" s="18">
        <v>3</v>
      </c>
      <c r="C10" s="8" t="s">
        <v>9</v>
      </c>
      <c r="D10" s="9"/>
      <c r="E10" s="9">
        <v>458</v>
      </c>
      <c r="F10" s="23">
        <v>498</v>
      </c>
      <c r="G10" s="9">
        <v>542</v>
      </c>
      <c r="H10" s="9">
        <f>SUM(E10:G10)</f>
        <v>1498</v>
      </c>
      <c r="I10" s="21">
        <f>H10/9</f>
        <v>166.44444444444446</v>
      </c>
      <c r="J10" s="9"/>
    </row>
    <row r="11" spans="2:10" ht="34.5" customHeight="1">
      <c r="B11" s="18">
        <v>4</v>
      </c>
      <c r="C11" s="24" t="s">
        <v>44</v>
      </c>
      <c r="D11" s="9"/>
      <c r="E11" s="25">
        <v>485</v>
      </c>
      <c r="F11" s="23">
        <v>528</v>
      </c>
      <c r="G11" s="9">
        <v>418</v>
      </c>
      <c r="H11" s="9">
        <f>SUM(E11:G11)</f>
        <v>1431</v>
      </c>
      <c r="I11" s="21">
        <f>H11/9</f>
        <v>159</v>
      </c>
      <c r="J11" s="9"/>
    </row>
    <row r="12" spans="2:10" ht="34.5" customHeight="1">
      <c r="B12" s="18">
        <v>5</v>
      </c>
      <c r="C12" s="8" t="s">
        <v>10</v>
      </c>
      <c r="D12" s="9"/>
      <c r="E12" s="9">
        <v>415</v>
      </c>
      <c r="F12" s="23">
        <v>499</v>
      </c>
      <c r="G12" s="9">
        <v>517</v>
      </c>
      <c r="H12" s="9">
        <f>SUM(E12:G12)</f>
        <v>1431</v>
      </c>
      <c r="I12" s="21">
        <f>H12/9</f>
        <v>159</v>
      </c>
      <c r="J12" s="9"/>
    </row>
    <row r="13" spans="2:10" ht="34.5" customHeight="1">
      <c r="B13" s="18">
        <v>6</v>
      </c>
      <c r="C13" s="8" t="s">
        <v>16</v>
      </c>
      <c r="D13" s="9"/>
      <c r="E13" s="9">
        <v>449</v>
      </c>
      <c r="F13" s="23">
        <v>458</v>
      </c>
      <c r="G13" s="9">
        <v>493</v>
      </c>
      <c r="H13" s="9">
        <f>SUM(E13:G13)</f>
        <v>1400</v>
      </c>
      <c r="I13" s="21">
        <f>H13/9</f>
        <v>155.55555555555554</v>
      </c>
      <c r="J13" s="9"/>
    </row>
    <row r="14" spans="2:10" ht="34.5" customHeight="1">
      <c r="B14" s="18">
        <v>7</v>
      </c>
      <c r="C14" s="8" t="s">
        <v>45</v>
      </c>
      <c r="D14" s="9"/>
      <c r="E14" s="9">
        <v>453</v>
      </c>
      <c r="F14" s="23">
        <v>496</v>
      </c>
      <c r="G14" s="9">
        <v>439</v>
      </c>
      <c r="H14" s="9">
        <f>SUM(E14:G14)</f>
        <v>1388</v>
      </c>
      <c r="I14" s="21">
        <f>H14/9</f>
        <v>154.22222222222223</v>
      </c>
      <c r="J14" s="9"/>
    </row>
    <row r="15" spans="2:10" ht="34.5" customHeight="1">
      <c r="B15" s="18">
        <v>8</v>
      </c>
      <c r="C15" s="8" t="s">
        <v>15</v>
      </c>
      <c r="D15" s="9"/>
      <c r="E15" s="9">
        <v>468</v>
      </c>
      <c r="F15" s="23">
        <v>440</v>
      </c>
      <c r="G15" s="9">
        <v>479</v>
      </c>
      <c r="H15" s="9">
        <f>SUM(E15:G15)</f>
        <v>1387</v>
      </c>
      <c r="I15" s="21">
        <f>H15/9</f>
        <v>154.11111111111111</v>
      </c>
      <c r="J15" s="9"/>
    </row>
    <row r="16" spans="2:10" ht="34.5" customHeight="1">
      <c r="B16" s="18">
        <v>9</v>
      </c>
      <c r="C16" s="10" t="s">
        <v>12</v>
      </c>
      <c r="D16" s="9"/>
      <c r="E16" s="19">
        <v>445</v>
      </c>
      <c r="F16" s="20">
        <v>462</v>
      </c>
      <c r="G16" s="23"/>
      <c r="H16" s="9">
        <f>SUM(E16:G16)</f>
        <v>907</v>
      </c>
      <c r="I16" s="21">
        <f>H16/9</f>
        <v>100.77777777777777</v>
      </c>
      <c r="J16" s="9"/>
    </row>
    <row r="17" spans="2:10" ht="34.5" customHeight="1">
      <c r="B17" s="18">
        <v>10</v>
      </c>
      <c r="C17" s="10" t="s">
        <v>13</v>
      </c>
      <c r="D17" s="9"/>
      <c r="E17" s="9"/>
      <c r="F17" s="23"/>
      <c r="G17" s="9"/>
      <c r="H17" s="9">
        <f>SUM(E17:G17)</f>
        <v>0</v>
      </c>
      <c r="I17" s="21">
        <f>H17/9</f>
        <v>0</v>
      </c>
      <c r="J17" s="9"/>
    </row>
    <row r="18" spans="2:10" ht="34.5" customHeight="1">
      <c r="B18" s="18">
        <v>11</v>
      </c>
      <c r="C18" s="8" t="s">
        <v>14</v>
      </c>
      <c r="D18" s="9"/>
      <c r="E18" s="9"/>
      <c r="F18" s="23"/>
      <c r="G18" s="9"/>
      <c r="H18" s="9">
        <f>SUM(E18:G18)</f>
        <v>0</v>
      </c>
      <c r="I18" s="21">
        <f>H18/9</f>
        <v>0</v>
      </c>
      <c r="J18" s="9"/>
    </row>
    <row r="19" spans="2:10" ht="34.5" customHeight="1">
      <c r="B19" s="18">
        <v>12</v>
      </c>
      <c r="C19" s="8" t="s">
        <v>17</v>
      </c>
      <c r="D19" s="9"/>
      <c r="E19" s="9"/>
      <c r="F19" s="23"/>
      <c r="G19" s="9"/>
      <c r="H19" s="9">
        <v>0</v>
      </c>
      <c r="I19" s="21">
        <f>H19/9</f>
        <v>0</v>
      </c>
      <c r="J19" s="9"/>
    </row>
    <row r="20" spans="2:10" ht="34.5" customHeight="1">
      <c r="B20" s="18">
        <v>13</v>
      </c>
      <c r="C20" s="24" t="s">
        <v>18</v>
      </c>
      <c r="D20" s="9"/>
      <c r="E20" s="25"/>
      <c r="F20" s="23"/>
      <c r="G20" s="9"/>
      <c r="H20" s="9">
        <f>SUM(E20:G20)</f>
        <v>0</v>
      </c>
      <c r="I20" s="21">
        <f>H20/9</f>
        <v>0</v>
      </c>
      <c r="J20" s="9"/>
    </row>
    <row r="21" spans="2:10" ht="34.5" customHeight="1">
      <c r="B21" s="18">
        <v>14</v>
      </c>
      <c r="C21" s="8" t="s">
        <v>41</v>
      </c>
      <c r="D21" s="9"/>
      <c r="E21" s="9"/>
      <c r="F21" s="23"/>
      <c r="G21" s="9"/>
      <c r="H21" s="9">
        <f>SUM(E21:G21)</f>
        <v>0</v>
      </c>
      <c r="I21" s="21">
        <f>H21/9</f>
        <v>0</v>
      </c>
      <c r="J21" s="9"/>
    </row>
    <row r="36" spans="9:11" ht="12.75">
      <c r="I36">
        <v>178</v>
      </c>
      <c r="J36">
        <v>203</v>
      </c>
      <c r="K36">
        <v>161</v>
      </c>
    </row>
  </sheetData>
  <mergeCells count="1">
    <mergeCell ref="C4:I4"/>
  </mergeCells>
  <printOptions/>
  <pageMargins left="0.28" right="0.18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2012-09-12T07:37:25Z</cp:lastPrinted>
  <dcterms:created xsi:type="dcterms:W3CDTF">1996-10-08T23:32:33Z</dcterms:created>
  <dcterms:modified xsi:type="dcterms:W3CDTF">2012-09-20T03:55:18Z</dcterms:modified>
  <cp:category/>
  <cp:version/>
  <cp:contentType/>
  <cp:contentStatus/>
</cp:coreProperties>
</file>