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финал муж. 8" sheetId="1" r:id="rId1"/>
    <sheet name="финал жен. 8" sheetId="2" r:id="rId2"/>
    <sheet name="финал муж. 7" sheetId="3" r:id="rId3"/>
    <sheet name="финал жен. 7" sheetId="4" r:id="rId4"/>
    <sheet name="финал муж. 6" sheetId="5" r:id="rId5"/>
    <sheet name="финал жен. 6" sheetId="6" r:id="rId6"/>
    <sheet name="финал муж. 5" sheetId="7" r:id="rId7"/>
    <sheet name="финал жен. 5" sheetId="8" r:id="rId8"/>
    <sheet name="финал муж. 4," sheetId="9" r:id="rId9"/>
    <sheet name="финал жен. 4" sheetId="10" r:id="rId10"/>
    <sheet name="финал жен. 3" sheetId="11" r:id="rId11"/>
    <sheet name="финал муж. 3" sheetId="12" r:id="rId12"/>
    <sheet name="финал жен. 2" sheetId="13" r:id="rId13"/>
    <sheet name="финал муж. 2" sheetId="14" r:id="rId14"/>
    <sheet name="финал муж. 1" sheetId="15" r:id="rId15"/>
    <sheet name="финал жен. 1" sheetId="16" r:id="rId16"/>
  </sheets>
  <definedNames>
    <definedName name="_xlnm.Print_Area" localSheetId="15">'финал жен. 1'!$A$1:$Q$32</definedName>
    <definedName name="_xlnm.Print_Area" localSheetId="12">'финал жен. 2'!$A$1:$Q$32</definedName>
    <definedName name="_xlnm.Print_Area" localSheetId="10">'финал жен. 3'!$A$1:$Q$32</definedName>
    <definedName name="_xlnm.Print_Area" localSheetId="9">'финал жен. 4'!$A$1:$Q$32</definedName>
    <definedName name="_xlnm.Print_Area" localSheetId="7">'финал жен. 5'!$A$1:$Q$32</definedName>
    <definedName name="_xlnm.Print_Area" localSheetId="5">'финал жен. 6'!$A$1:$Q$32</definedName>
    <definedName name="_xlnm.Print_Area" localSheetId="3">'финал жен. 7'!$A$1:$Q$30</definedName>
    <definedName name="_xlnm.Print_Area" localSheetId="1">'финал жен. 8'!$A$1:$Q$29</definedName>
    <definedName name="_xlnm.Print_Area" localSheetId="14">'финал муж. 1'!$A$1:$T$32</definedName>
    <definedName name="_xlnm.Print_Area" localSheetId="13">'финал муж. 2'!$A$1:$T$32</definedName>
    <definedName name="_xlnm.Print_Area" localSheetId="11">'финал муж. 3'!$A$1:$T$32</definedName>
    <definedName name="_xlnm.Print_Area" localSheetId="8">'финал муж. 4,'!$A$1:$T$32</definedName>
    <definedName name="_xlnm.Print_Area" localSheetId="6">'финал муж. 5'!$A$1:$T$32</definedName>
    <definedName name="_xlnm.Print_Area" localSheetId="4">'финал муж. 6'!$A$1:$T$32</definedName>
    <definedName name="_xlnm.Print_Area" localSheetId="2">'финал муж. 7'!$A$1:$T$32</definedName>
    <definedName name="_xlnm.Print_Area" localSheetId="0">'финал муж. 8'!$A$1:$T$31</definedName>
  </definedNames>
  <calcPr fullCalcOnLoad="1"/>
</workbook>
</file>

<file path=xl/sharedStrings.xml><?xml version="1.0" encoding="utf-8"?>
<sst xmlns="http://schemas.openxmlformats.org/spreadsheetml/2006/main" count="805" uniqueCount="86">
  <si>
    <t>место</t>
  </si>
  <si>
    <t>1 игра</t>
  </si>
  <si>
    <t>2 игра</t>
  </si>
  <si>
    <t>№</t>
  </si>
  <si>
    <t>Ф.И</t>
  </si>
  <si>
    <t>ПОБЕДИТЕЛЬ</t>
  </si>
  <si>
    <t>сумма</t>
  </si>
  <si>
    <t>1 раунд</t>
  </si>
  <si>
    <t>2 раунд</t>
  </si>
  <si>
    <t>3 раунд</t>
  </si>
  <si>
    <t>очки</t>
  </si>
  <si>
    <t xml:space="preserve">       1  ФИНАЛ</t>
  </si>
  <si>
    <t>Копыльцова Светлана</t>
  </si>
  <si>
    <t>Денисова Ирина</t>
  </si>
  <si>
    <t>Цеховская Елена</t>
  </si>
  <si>
    <t>Степанова татьяна</t>
  </si>
  <si>
    <t>Долженко Елена</t>
  </si>
  <si>
    <t>х</t>
  </si>
  <si>
    <t>Хасанова Алина</t>
  </si>
  <si>
    <t>Юдина Кристина</t>
  </si>
  <si>
    <t>Петренко Елена</t>
  </si>
  <si>
    <t>Копыльцов Константин</t>
  </si>
  <si>
    <t>Бушуев Александр</t>
  </si>
  <si>
    <t>Прозукин Андрей</t>
  </si>
  <si>
    <t>Миронов Андрей</t>
  </si>
  <si>
    <t>Медведев Роман</t>
  </si>
  <si>
    <t>Жеребцов Михаил</t>
  </si>
  <si>
    <t xml:space="preserve">Хохлов Олег </t>
  </si>
  <si>
    <t>Бурашников Сергей</t>
  </si>
  <si>
    <t>Яковкин Андрей</t>
  </si>
  <si>
    <t>Фаллер Анна</t>
  </si>
  <si>
    <t>БУРАШНИКОВ СЕРГЕЙ</t>
  </si>
  <si>
    <t>Черепанов Сергей</t>
  </si>
  <si>
    <t>Березина Светлана</t>
  </si>
  <si>
    <t>1  ФИНАЛ</t>
  </si>
  <si>
    <t xml:space="preserve">                            08.10.2013 г.</t>
  </si>
  <si>
    <t xml:space="preserve">                                              08.10.2013 г.</t>
  </si>
  <si>
    <t>Фоминых Андрей</t>
  </si>
  <si>
    <t>Бондарь Павел</t>
  </si>
  <si>
    <t>Емельянов Игорь</t>
  </si>
  <si>
    <t>ФАЛЛЕР АННА</t>
  </si>
  <si>
    <t xml:space="preserve">       2  ФИНАЛ</t>
  </si>
  <si>
    <t xml:space="preserve">                                              05.11.2013 г.</t>
  </si>
  <si>
    <t>Степанова Татьяна</t>
  </si>
  <si>
    <t>Косарева Лариса</t>
  </si>
  <si>
    <t>2  ФИНАЛ</t>
  </si>
  <si>
    <t xml:space="preserve">                            05.11.2013 г.</t>
  </si>
  <si>
    <t>Чирков Никита</t>
  </si>
  <si>
    <t>Грехов Иван</t>
  </si>
  <si>
    <t>КОПЫЛЬЦОВ КОНСТАНТИН</t>
  </si>
  <si>
    <t>КОПЫЛЬЦОВА СВЕТЛАНА</t>
  </si>
  <si>
    <t xml:space="preserve">                            03.12.2013 г.</t>
  </si>
  <si>
    <t xml:space="preserve">                                              03.12.2013 г.</t>
  </si>
  <si>
    <t xml:space="preserve">      3  ФИНАЛ</t>
  </si>
  <si>
    <t>3  ФИНАЛ</t>
  </si>
  <si>
    <t>Юськов Дмитрий</t>
  </si>
  <si>
    <t>Журавлев Сергей</t>
  </si>
  <si>
    <t>Хохлов Олег</t>
  </si>
  <si>
    <t>ЖЕРЕБЦОВ МИХАИЛ</t>
  </si>
  <si>
    <t>ЮДИНА КРИСТИНА</t>
  </si>
  <si>
    <t>4  ФИНАЛ</t>
  </si>
  <si>
    <t xml:space="preserve">                            28.01.2014 г.</t>
  </si>
  <si>
    <t xml:space="preserve">      4  ФИНАЛ</t>
  </si>
  <si>
    <t xml:space="preserve">                                              28.01.2014 г.</t>
  </si>
  <si>
    <t>ПРОЗУКИН АНДРЕЙ</t>
  </si>
  <si>
    <t xml:space="preserve">      5  ФИНАЛ</t>
  </si>
  <si>
    <t xml:space="preserve">                                              25.02.2014 г.</t>
  </si>
  <si>
    <t>5  ФИНАЛ</t>
  </si>
  <si>
    <t xml:space="preserve">                            25.02.2014 г.</t>
  </si>
  <si>
    <t>ХОХЛОВ ОЛЕГ</t>
  </si>
  <si>
    <t xml:space="preserve">      6  ФИНАЛ</t>
  </si>
  <si>
    <t xml:space="preserve">                                              25.03.2014 г.</t>
  </si>
  <si>
    <t>6  ФИНАЛ</t>
  </si>
  <si>
    <t xml:space="preserve">                            25.03.2014 г.</t>
  </si>
  <si>
    <t>ДОЛЖЕНКО ЕЛЕНА</t>
  </si>
  <si>
    <t xml:space="preserve">                            22.04.2014 г.</t>
  </si>
  <si>
    <t>7  ФИНАЛ</t>
  </si>
  <si>
    <t xml:space="preserve"> 7  ФИНАЛ</t>
  </si>
  <si>
    <t xml:space="preserve">                                              22.04.2014 г.</t>
  </si>
  <si>
    <t>БУШУЕВ АЛЕКСАНДР</t>
  </si>
  <si>
    <t>Х</t>
  </si>
  <si>
    <t xml:space="preserve"> 8  ФИНАЛ</t>
  </si>
  <si>
    <t xml:space="preserve">                                              20.05.2014 г.</t>
  </si>
  <si>
    <t>8  ФИНАЛ</t>
  </si>
  <si>
    <t xml:space="preserve">                            20.05.2014 г.</t>
  </si>
  <si>
    <t>ХАСАНОВА АЛИНА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</si>
</sst>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63"/>
      <name val="Arial Cyr"/>
      <family val="0"/>
    </font>
    <font>
      <sz val="14"/>
      <color indexed="63"/>
      <name val="Arial Cyr"/>
      <family val="0"/>
    </font>
    <font>
      <sz val="12"/>
      <color indexed="63"/>
      <name val="Arial Cyr"/>
      <family val="0"/>
    </font>
    <font>
      <sz val="14"/>
      <color indexed="63"/>
      <name val="Times New Roman"/>
      <family val="1"/>
    </font>
    <font>
      <b/>
      <sz val="12"/>
      <color indexed="63"/>
      <name val="Arial Cyr"/>
      <family val="0"/>
    </font>
    <font>
      <b/>
      <sz val="14"/>
      <color indexed="63"/>
      <name val="Arial Cyr"/>
      <family val="0"/>
    </font>
    <font>
      <b/>
      <sz val="20"/>
      <color indexed="63"/>
      <name val="Arial Cyr"/>
      <family val="0"/>
    </font>
    <font>
      <b/>
      <sz val="14"/>
      <color indexed="63"/>
      <name val="Arial"/>
      <family val="2"/>
    </font>
    <font>
      <b/>
      <sz val="14"/>
      <color indexed="18"/>
      <name val="Arial"/>
      <family val="2"/>
    </font>
    <font>
      <b/>
      <sz val="12"/>
      <name val="Arial Cyr"/>
      <family val="0"/>
    </font>
    <font>
      <sz val="17"/>
      <name val="Times New Roman"/>
      <family val="1"/>
    </font>
    <font>
      <b/>
      <sz val="18"/>
      <color indexed="10"/>
      <name val="Arial Cyr"/>
      <family val="0"/>
    </font>
    <font>
      <sz val="18"/>
      <color indexed="10"/>
      <name val="Arial Cyr"/>
      <family val="0"/>
    </font>
    <font>
      <b/>
      <sz val="16"/>
      <color indexed="63"/>
      <name val="Arial Cyr"/>
      <family val="0"/>
    </font>
    <font>
      <b/>
      <sz val="14"/>
      <name val="Times New Roman"/>
      <family val="1"/>
    </font>
    <font>
      <sz val="17"/>
      <color indexed="63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20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color indexed="6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5" xfId="0" applyFont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5" xfId="0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1" fontId="22" fillId="0" borderId="5" xfId="0" applyNumberFormat="1" applyFont="1" applyBorder="1" applyAlignment="1">
      <alignment horizontal="center" shrinkToFit="1"/>
    </xf>
    <xf numFmtId="1" fontId="22" fillId="0" borderId="0" xfId="0" applyNumberFormat="1" applyFont="1" applyBorder="1" applyAlignment="1">
      <alignment horizontal="center" shrinkToFit="1"/>
    </xf>
    <xf numFmtId="0" fontId="2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22" fillId="0" borderId="5" xfId="0" applyFont="1" applyBorder="1" applyAlignment="1">
      <alignment/>
    </xf>
    <xf numFmtId="0" fontId="22" fillId="0" borderId="5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/>
    </xf>
    <xf numFmtId="0" fontId="27" fillId="0" borderId="5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2" fillId="0" borderId="5" xfId="0" applyFont="1" applyBorder="1" applyAlignment="1">
      <alignment/>
    </xf>
    <xf numFmtId="0" fontId="32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33" fillId="0" borderId="5" xfId="0" applyNumberFormat="1" applyFont="1" applyBorder="1" applyAlignment="1">
      <alignment horizontal="center" shrinkToFit="1"/>
    </xf>
    <xf numFmtId="0" fontId="33" fillId="0" borderId="5" xfId="0" applyFont="1" applyBorder="1" applyAlignment="1">
      <alignment horizontal="left"/>
    </xf>
    <xf numFmtId="0" fontId="33" fillId="0" borderId="5" xfId="0" applyFont="1" applyBorder="1" applyAlignment="1">
      <alignment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75" zoomScaleNormal="75" workbookViewId="0" topLeftCell="A1">
      <selection activeCell="D17" sqref="D17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84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8">
      <c r="A4" s="114"/>
      <c r="B4" s="114" t="s">
        <v>7</v>
      </c>
      <c r="C4" s="114"/>
      <c r="D4" s="114"/>
      <c r="E4" s="114"/>
      <c r="F4" s="114"/>
      <c r="G4" s="114"/>
      <c r="H4" s="114"/>
      <c r="I4" s="114"/>
      <c r="J4" s="114"/>
      <c r="K4" s="114"/>
      <c r="L4" s="114" t="s">
        <v>8</v>
      </c>
      <c r="M4" s="114"/>
      <c r="N4" s="114"/>
      <c r="O4" s="114"/>
      <c r="P4" s="114"/>
      <c r="Q4" s="114"/>
      <c r="R4" s="3"/>
      <c r="S4" s="4"/>
    </row>
    <row r="5" spans="1:23" ht="23.25" customHeight="1">
      <c r="A5" s="118" t="s">
        <v>3</v>
      </c>
      <c r="B5" s="118" t="s">
        <v>4</v>
      </c>
      <c r="C5" s="118" t="s">
        <v>1</v>
      </c>
      <c r="D5" s="118" t="s">
        <v>2</v>
      </c>
      <c r="E5" s="118" t="s">
        <v>6</v>
      </c>
      <c r="F5" s="118" t="s">
        <v>0</v>
      </c>
      <c r="G5" s="118" t="s">
        <v>10</v>
      </c>
      <c r="H5" s="115"/>
      <c r="I5" s="115"/>
      <c r="J5" s="116"/>
      <c r="K5" s="118" t="s">
        <v>3</v>
      </c>
      <c r="L5" s="118" t="s">
        <v>4</v>
      </c>
      <c r="M5" s="118" t="s">
        <v>1</v>
      </c>
      <c r="N5" s="118" t="s">
        <v>2</v>
      </c>
      <c r="O5" s="118" t="s">
        <v>6</v>
      </c>
      <c r="P5" s="118" t="s">
        <v>0</v>
      </c>
      <c r="Q5" s="118" t="s">
        <v>10</v>
      </c>
      <c r="R5" s="5"/>
      <c r="S5" s="5"/>
      <c r="V5" s="70"/>
      <c r="W5" s="70"/>
    </row>
    <row r="6" spans="1:23" ht="24.75" customHeight="1" hidden="1">
      <c r="A6" s="118"/>
      <c r="B6" s="118"/>
      <c r="C6" s="118"/>
      <c r="D6" s="118"/>
      <c r="E6" s="118"/>
      <c r="F6" s="118"/>
      <c r="G6" s="118"/>
      <c r="H6" s="115"/>
      <c r="I6" s="115"/>
      <c r="J6" s="116"/>
      <c r="K6" s="127"/>
      <c r="L6" s="127"/>
      <c r="M6" s="118"/>
      <c r="N6" s="118"/>
      <c r="O6" s="118"/>
      <c r="P6" s="118"/>
      <c r="Q6" s="118"/>
      <c r="R6" s="5"/>
      <c r="S6" s="5"/>
      <c r="V6" s="70"/>
      <c r="W6" s="70"/>
    </row>
    <row r="7" spans="1:23" ht="24.75" customHeight="1" hidden="1">
      <c r="A7" s="118"/>
      <c r="B7" s="118"/>
      <c r="C7" s="118"/>
      <c r="D7" s="118"/>
      <c r="E7" s="118"/>
      <c r="F7" s="118"/>
      <c r="G7" s="118"/>
      <c r="H7" s="115"/>
      <c r="I7" s="115"/>
      <c r="J7" s="116"/>
      <c r="K7" s="127"/>
      <c r="L7" s="127"/>
      <c r="M7" s="118"/>
      <c r="N7" s="118"/>
      <c r="O7" s="118"/>
      <c r="P7" s="118"/>
      <c r="Q7" s="118"/>
      <c r="R7" s="5"/>
      <c r="S7" s="5"/>
      <c r="V7" s="70"/>
      <c r="W7" s="70"/>
    </row>
    <row r="8" spans="1:23" ht="24.75" customHeight="1">
      <c r="A8" s="71">
        <v>8</v>
      </c>
      <c r="B8" s="67" t="s">
        <v>21</v>
      </c>
      <c r="C8" s="118">
        <v>181</v>
      </c>
      <c r="D8" s="118">
        <v>201</v>
      </c>
      <c r="E8" s="118">
        <f>SUM(C8:D8)</f>
        <v>382</v>
      </c>
      <c r="F8" s="118" t="s">
        <v>17</v>
      </c>
      <c r="G8" s="118"/>
      <c r="H8" s="115"/>
      <c r="I8" s="115"/>
      <c r="J8" s="116"/>
      <c r="K8" s="71">
        <v>2</v>
      </c>
      <c r="L8" s="67" t="s">
        <v>29</v>
      </c>
      <c r="M8" s="118">
        <v>151</v>
      </c>
      <c r="N8" s="118">
        <v>243</v>
      </c>
      <c r="O8" s="118">
        <f>SUM(M8:N8)</f>
        <v>394</v>
      </c>
      <c r="P8" s="118" t="s">
        <v>17</v>
      </c>
      <c r="Q8" s="118"/>
      <c r="R8" s="40"/>
      <c r="S8" s="5"/>
      <c r="V8" s="70"/>
      <c r="W8" s="70"/>
    </row>
    <row r="9" spans="1:23" ht="24.75" customHeight="1">
      <c r="A9" s="71">
        <v>7</v>
      </c>
      <c r="B9" s="67" t="s">
        <v>32</v>
      </c>
      <c r="C9" s="118">
        <v>163</v>
      </c>
      <c r="D9" s="118">
        <v>169</v>
      </c>
      <c r="E9" s="118">
        <f>SUM(C9:D9)</f>
        <v>332</v>
      </c>
      <c r="F9" s="118" t="s">
        <v>17</v>
      </c>
      <c r="G9" s="118"/>
      <c r="H9" s="115"/>
      <c r="I9" s="115"/>
      <c r="J9" s="116"/>
      <c r="K9" s="71">
        <v>6</v>
      </c>
      <c r="L9" s="67" t="s">
        <v>57</v>
      </c>
      <c r="M9" s="118">
        <v>200</v>
      </c>
      <c r="N9" s="118">
        <v>184</v>
      </c>
      <c r="O9" s="118">
        <f>SUM(M9:N9)</f>
        <v>384</v>
      </c>
      <c r="P9" s="118" t="s">
        <v>17</v>
      </c>
      <c r="Q9" s="118"/>
      <c r="R9" s="40"/>
      <c r="S9" s="5"/>
      <c r="V9" s="70"/>
      <c r="W9" s="70"/>
    </row>
    <row r="10" spans="1:23" ht="24.75" customHeight="1">
      <c r="A10" s="71">
        <v>6</v>
      </c>
      <c r="B10" s="67" t="s">
        <v>57</v>
      </c>
      <c r="C10" s="118">
        <v>163</v>
      </c>
      <c r="D10" s="118">
        <v>162</v>
      </c>
      <c r="E10" s="118">
        <f>SUM(C10:D10)</f>
        <v>325</v>
      </c>
      <c r="F10" s="118" t="s">
        <v>17</v>
      </c>
      <c r="G10" s="118"/>
      <c r="H10" s="119"/>
      <c r="I10" s="119"/>
      <c r="J10" s="120"/>
      <c r="K10" s="71">
        <v>4</v>
      </c>
      <c r="L10" s="67" t="s">
        <v>22</v>
      </c>
      <c r="M10" s="118">
        <v>159</v>
      </c>
      <c r="N10" s="118">
        <v>179</v>
      </c>
      <c r="O10" s="118">
        <f>SUM(M10:N10)</f>
        <v>338</v>
      </c>
      <c r="P10" s="118" t="s">
        <v>17</v>
      </c>
      <c r="Q10" s="118"/>
      <c r="R10" s="41"/>
      <c r="S10" s="6"/>
      <c r="V10" s="70"/>
      <c r="W10" s="70"/>
    </row>
    <row r="11" spans="1:23" ht="24.75" customHeight="1">
      <c r="A11" s="71">
        <v>9</v>
      </c>
      <c r="B11" s="67" t="s">
        <v>23</v>
      </c>
      <c r="C11" s="118">
        <v>141</v>
      </c>
      <c r="D11" s="118">
        <v>180</v>
      </c>
      <c r="E11" s="118">
        <f>SUM(C11:D11)</f>
        <v>321</v>
      </c>
      <c r="F11" s="118" t="s">
        <v>17</v>
      </c>
      <c r="G11" s="118"/>
      <c r="H11" s="119"/>
      <c r="I11" s="119"/>
      <c r="J11" s="120"/>
      <c r="K11" s="71">
        <v>8</v>
      </c>
      <c r="L11" s="67" t="s">
        <v>21</v>
      </c>
      <c r="M11" s="118">
        <v>157</v>
      </c>
      <c r="N11" s="118">
        <v>179</v>
      </c>
      <c r="O11" s="118">
        <f>SUM(M11:N11)</f>
        <v>336</v>
      </c>
      <c r="P11" s="118" t="s">
        <v>17</v>
      </c>
      <c r="Q11" s="118"/>
      <c r="R11" s="41"/>
      <c r="S11" s="6"/>
      <c r="V11" s="70"/>
      <c r="W11" s="70"/>
    </row>
    <row r="12" spans="1:23" ht="24.75" customHeight="1">
      <c r="A12" s="71">
        <v>5</v>
      </c>
      <c r="B12" s="67" t="s">
        <v>25</v>
      </c>
      <c r="C12" s="118">
        <v>124</v>
      </c>
      <c r="D12" s="118">
        <v>177</v>
      </c>
      <c r="E12" s="118">
        <f>SUM(C12:D12)</f>
        <v>301</v>
      </c>
      <c r="F12" s="118">
        <v>9</v>
      </c>
      <c r="G12" s="118">
        <v>13</v>
      </c>
      <c r="H12" s="119"/>
      <c r="I12" s="119"/>
      <c r="J12" s="120"/>
      <c r="K12" s="71">
        <v>3</v>
      </c>
      <c r="L12" s="67" t="s">
        <v>26</v>
      </c>
      <c r="M12" s="118">
        <v>174</v>
      </c>
      <c r="N12" s="118">
        <v>161</v>
      </c>
      <c r="O12" s="118">
        <f>SUM(M12:N12)</f>
        <v>335</v>
      </c>
      <c r="P12" s="118">
        <v>6</v>
      </c>
      <c r="Q12" s="118">
        <v>16</v>
      </c>
      <c r="R12" s="41"/>
      <c r="S12" s="6"/>
      <c r="V12" s="70"/>
      <c r="W12" s="70"/>
    </row>
    <row r="13" spans="1:23" ht="24.75" customHeight="1">
      <c r="A13" s="71">
        <v>10</v>
      </c>
      <c r="B13" s="67" t="s">
        <v>55</v>
      </c>
      <c r="C13" s="118">
        <v>130</v>
      </c>
      <c r="D13" s="118">
        <v>136</v>
      </c>
      <c r="E13" s="118">
        <f>SUM(C13:D13)</f>
        <v>266</v>
      </c>
      <c r="F13" s="118">
        <v>10</v>
      </c>
      <c r="G13" s="118">
        <v>12</v>
      </c>
      <c r="H13" s="119"/>
      <c r="I13" s="119"/>
      <c r="J13" s="120"/>
      <c r="K13" s="71">
        <v>7</v>
      </c>
      <c r="L13" s="67" t="s">
        <v>32</v>
      </c>
      <c r="M13" s="118">
        <v>172</v>
      </c>
      <c r="N13" s="118">
        <v>162</v>
      </c>
      <c r="O13" s="118">
        <f>SUM(M13:N13)</f>
        <v>334</v>
      </c>
      <c r="P13" s="118">
        <v>7</v>
      </c>
      <c r="Q13" s="118">
        <v>15</v>
      </c>
      <c r="R13" s="41"/>
      <c r="S13" s="6"/>
      <c r="V13" s="70"/>
      <c r="W13" s="70"/>
    </row>
    <row r="14" spans="1:23" ht="24.75" customHeight="1">
      <c r="A14" s="72"/>
      <c r="B14" s="73"/>
      <c r="C14" s="115"/>
      <c r="D14" s="115"/>
      <c r="E14" s="115"/>
      <c r="F14" s="115"/>
      <c r="G14" s="115"/>
      <c r="H14" s="119"/>
      <c r="I14" s="119"/>
      <c r="J14" s="120"/>
      <c r="K14" s="71">
        <v>1</v>
      </c>
      <c r="L14" s="67" t="s">
        <v>28</v>
      </c>
      <c r="M14" s="118">
        <v>160</v>
      </c>
      <c r="N14" s="118">
        <v>153</v>
      </c>
      <c r="O14" s="118">
        <f>SUM(M14:N14)</f>
        <v>313</v>
      </c>
      <c r="P14" s="118">
        <v>5</v>
      </c>
      <c r="Q14" s="118">
        <v>17</v>
      </c>
      <c r="R14" s="41"/>
      <c r="S14" s="6"/>
      <c r="V14" s="70"/>
      <c r="W14" s="70"/>
    </row>
    <row r="15" spans="1:23" ht="24.75" customHeight="1">
      <c r="A15" s="72"/>
      <c r="B15" s="73"/>
      <c r="C15" s="115"/>
      <c r="D15" s="115"/>
      <c r="E15" s="115"/>
      <c r="F15" s="115"/>
      <c r="G15" s="115"/>
      <c r="H15" s="119"/>
      <c r="I15" s="119"/>
      <c r="J15" s="120"/>
      <c r="K15" s="71">
        <v>9</v>
      </c>
      <c r="L15" s="67" t="s">
        <v>23</v>
      </c>
      <c r="M15" s="118">
        <v>124</v>
      </c>
      <c r="N15" s="118">
        <v>116</v>
      </c>
      <c r="O15" s="118">
        <f>SUM(M15:N15)</f>
        <v>240</v>
      </c>
      <c r="P15" s="118">
        <v>8</v>
      </c>
      <c r="Q15" s="118">
        <v>14</v>
      </c>
      <c r="R15" s="41"/>
      <c r="S15" s="6"/>
      <c r="V15" s="70"/>
      <c r="W15" s="70"/>
    </row>
    <row r="16" spans="1:23" ht="24.75" customHeight="1">
      <c r="A16" s="115"/>
      <c r="B16" s="122"/>
      <c r="C16" s="119"/>
      <c r="D16" s="119"/>
      <c r="E16" s="119"/>
      <c r="F16" s="119"/>
      <c r="G16" s="119"/>
      <c r="H16" s="119"/>
      <c r="I16" s="119"/>
      <c r="J16" s="120"/>
      <c r="K16" s="121"/>
      <c r="L16" s="121"/>
      <c r="M16" s="119"/>
      <c r="N16" s="119"/>
      <c r="O16" s="119"/>
      <c r="P16" s="119"/>
      <c r="Q16" s="119"/>
      <c r="R16" s="42"/>
      <c r="S16" s="7"/>
      <c r="V16" s="70"/>
      <c r="W16" s="70"/>
    </row>
    <row r="17" spans="1:23" ht="24.75" customHeight="1">
      <c r="A17" s="115"/>
      <c r="B17" s="115"/>
      <c r="C17" s="115"/>
      <c r="D17" s="115"/>
      <c r="E17" s="115"/>
      <c r="F17" s="115"/>
      <c r="G17" s="115"/>
      <c r="H17" s="119"/>
      <c r="I17" s="119"/>
      <c r="J17" s="120"/>
      <c r="K17" s="115"/>
      <c r="L17" s="65"/>
      <c r="M17" s="119"/>
      <c r="N17" s="119"/>
      <c r="O17" s="119"/>
      <c r="P17" s="119"/>
      <c r="Q17" s="119"/>
      <c r="R17" s="40"/>
      <c r="S17" s="5"/>
      <c r="U17" s="70"/>
      <c r="V17" s="70"/>
      <c r="W17" s="70"/>
    </row>
    <row r="18" spans="1:23" ht="24.75" customHeight="1">
      <c r="A18" s="124"/>
      <c r="B18" s="124"/>
      <c r="C18" s="115"/>
      <c r="D18" s="115"/>
      <c r="E18" s="115"/>
      <c r="F18" s="115"/>
      <c r="G18" s="115"/>
      <c r="H18" s="101"/>
      <c r="I18" s="119"/>
      <c r="J18" s="120"/>
      <c r="K18" s="118" t="s">
        <v>3</v>
      </c>
      <c r="L18" s="128" t="s">
        <v>4</v>
      </c>
      <c r="M18" s="128" t="s">
        <v>1</v>
      </c>
      <c r="N18" s="118" t="s">
        <v>2</v>
      </c>
      <c r="O18" s="118" t="s">
        <v>6</v>
      </c>
      <c r="P18" s="128" t="s">
        <v>0</v>
      </c>
      <c r="Q18" s="118" t="s">
        <v>10</v>
      </c>
      <c r="R18" s="41"/>
      <c r="S18" s="6"/>
      <c r="U18" s="70"/>
      <c r="V18" s="70"/>
      <c r="W18" s="70"/>
    </row>
    <row r="19" spans="1:23" ht="24.75" customHeight="1">
      <c r="A19" s="124"/>
      <c r="B19" s="124"/>
      <c r="C19" s="115"/>
      <c r="D19" s="115"/>
      <c r="E19" s="115"/>
      <c r="F19" s="115"/>
      <c r="G19" s="115"/>
      <c r="H19" s="101"/>
      <c r="I19" s="119"/>
      <c r="J19" s="120"/>
      <c r="K19" s="71">
        <v>6</v>
      </c>
      <c r="L19" s="67" t="s">
        <v>57</v>
      </c>
      <c r="M19" s="118">
        <v>170</v>
      </c>
      <c r="N19" s="118">
        <v>192</v>
      </c>
      <c r="O19" s="118">
        <f>SUM(M19:N19)</f>
        <v>362</v>
      </c>
      <c r="P19" s="118">
        <v>1</v>
      </c>
      <c r="Q19" s="118">
        <v>30</v>
      </c>
      <c r="R19" s="41"/>
      <c r="S19" s="6"/>
      <c r="U19" s="70"/>
      <c r="V19" s="70"/>
      <c r="W19" s="70"/>
    </row>
    <row r="20" spans="1:22" ht="24.75" customHeight="1">
      <c r="A20" s="72"/>
      <c r="B20" s="73"/>
      <c r="C20" s="115"/>
      <c r="D20" s="115"/>
      <c r="E20" s="115"/>
      <c r="F20" s="115"/>
      <c r="G20" s="115"/>
      <c r="H20" s="101"/>
      <c r="I20" s="119"/>
      <c r="J20" s="120"/>
      <c r="K20" s="71">
        <v>4</v>
      </c>
      <c r="L20" s="67" t="s">
        <v>22</v>
      </c>
      <c r="M20" s="118">
        <v>181</v>
      </c>
      <c r="N20" s="118">
        <v>180</v>
      </c>
      <c r="O20" s="118">
        <f>SUM(M20:N20)</f>
        <v>361</v>
      </c>
      <c r="P20" s="118">
        <v>2</v>
      </c>
      <c r="Q20" s="118">
        <v>25</v>
      </c>
      <c r="R20" s="41"/>
      <c r="S20" s="6"/>
      <c r="U20" s="70"/>
      <c r="V20" s="70"/>
    </row>
    <row r="21" spans="1:22" ht="24.75" customHeight="1">
      <c r="A21" s="72"/>
      <c r="B21" s="73"/>
      <c r="C21" s="115"/>
      <c r="D21" s="115"/>
      <c r="E21" s="115"/>
      <c r="F21" s="115"/>
      <c r="G21" s="115"/>
      <c r="H21" s="101"/>
      <c r="I21" s="119"/>
      <c r="J21" s="120"/>
      <c r="K21" s="71">
        <v>2</v>
      </c>
      <c r="L21" s="67" t="s">
        <v>29</v>
      </c>
      <c r="M21" s="118">
        <v>161</v>
      </c>
      <c r="N21" s="118">
        <v>180</v>
      </c>
      <c r="O21" s="118">
        <f>SUM(M21:N21)</f>
        <v>341</v>
      </c>
      <c r="P21" s="118">
        <v>3</v>
      </c>
      <c r="Q21" s="118">
        <v>20</v>
      </c>
      <c r="R21" s="41"/>
      <c r="S21" s="6"/>
      <c r="U21" s="70"/>
      <c r="V21" s="70"/>
    </row>
    <row r="22" spans="1:22" ht="24.75" customHeight="1">
      <c r="A22" s="72"/>
      <c r="B22" s="73"/>
      <c r="C22" s="115"/>
      <c r="D22" s="115"/>
      <c r="E22" s="115"/>
      <c r="F22" s="115"/>
      <c r="G22" s="115"/>
      <c r="H22" s="101"/>
      <c r="I22" s="119"/>
      <c r="J22" s="120"/>
      <c r="K22" s="71">
        <v>8</v>
      </c>
      <c r="L22" s="67" t="s">
        <v>21</v>
      </c>
      <c r="M22" s="118">
        <v>156</v>
      </c>
      <c r="N22" s="118">
        <v>158</v>
      </c>
      <c r="O22" s="118">
        <f>SUM(M22:N22)</f>
        <v>314</v>
      </c>
      <c r="P22" s="118">
        <v>4</v>
      </c>
      <c r="Q22" s="118">
        <v>18</v>
      </c>
      <c r="R22" s="41"/>
      <c r="S22" s="6"/>
      <c r="U22" s="70"/>
      <c r="V22" s="70"/>
    </row>
    <row r="23" spans="1:22" ht="24.75" customHeight="1">
      <c r="A23" s="72"/>
      <c r="B23" s="73"/>
      <c r="C23" s="115"/>
      <c r="D23" s="115"/>
      <c r="E23" s="115"/>
      <c r="F23" s="115"/>
      <c r="G23" s="115"/>
      <c r="H23" s="100"/>
      <c r="I23" s="119"/>
      <c r="J23" s="125"/>
      <c r="K23" s="119"/>
      <c r="L23" s="119"/>
      <c r="M23" s="119"/>
      <c r="N23" s="119"/>
      <c r="O23" s="119"/>
      <c r="P23" s="119"/>
      <c r="Q23" s="119"/>
      <c r="R23" s="43"/>
      <c r="S23" s="2"/>
      <c r="U23" s="70"/>
      <c r="V23" s="70"/>
    </row>
    <row r="24" spans="1:23" ht="24.75" customHeight="1">
      <c r="A24" s="72"/>
      <c r="B24" s="73"/>
      <c r="C24" s="115"/>
      <c r="D24" s="115"/>
      <c r="E24" s="115"/>
      <c r="F24" s="115"/>
      <c r="G24" s="115"/>
      <c r="H24" s="119"/>
      <c r="I24" s="119"/>
      <c r="J24" s="125"/>
      <c r="K24" s="119"/>
      <c r="L24" s="119" t="s">
        <v>5</v>
      </c>
      <c r="M24" s="119"/>
      <c r="N24" s="119"/>
      <c r="O24" s="119"/>
      <c r="P24" s="119"/>
      <c r="Q24" s="125"/>
      <c r="R24" s="65"/>
      <c r="U24" s="70"/>
      <c r="V24" s="70"/>
      <c r="W24" s="70"/>
    </row>
    <row r="25" spans="1:23" ht="24.75" customHeight="1">
      <c r="A25" s="72"/>
      <c r="B25" s="73"/>
      <c r="C25" s="115"/>
      <c r="D25" s="115"/>
      <c r="E25" s="115"/>
      <c r="F25" s="115"/>
      <c r="G25" s="115"/>
      <c r="H25" s="119"/>
      <c r="I25" s="119"/>
      <c r="J25" s="125"/>
      <c r="K25" s="119"/>
      <c r="L25" s="119"/>
      <c r="M25" s="119"/>
      <c r="N25" s="119"/>
      <c r="O25" s="119"/>
      <c r="P25" s="119"/>
      <c r="Q25" s="125"/>
      <c r="R25" s="65"/>
      <c r="U25" s="70"/>
      <c r="V25" s="70"/>
      <c r="W25" s="70"/>
    </row>
    <row r="26" spans="1:23" ht="24.75" customHeight="1">
      <c r="A26" s="72"/>
      <c r="B26" s="73"/>
      <c r="C26" s="115"/>
      <c r="D26" s="115"/>
      <c r="E26" s="115"/>
      <c r="F26" s="115"/>
      <c r="G26" s="115"/>
      <c r="H26" s="131"/>
      <c r="I26" s="131"/>
      <c r="J26" s="131"/>
      <c r="K26" s="135" t="s">
        <v>69</v>
      </c>
      <c r="L26" s="136"/>
      <c r="M26" s="136"/>
      <c r="N26" s="136"/>
      <c r="O26" s="136"/>
      <c r="P26" s="136"/>
      <c r="Q26" s="131"/>
      <c r="R26" s="65"/>
      <c r="U26" s="70"/>
      <c r="V26" s="70"/>
      <c r="W26" s="70"/>
    </row>
    <row r="27" spans="1:23" ht="24.75" customHeight="1">
      <c r="A27" s="72"/>
      <c r="B27" s="73"/>
      <c r="C27" s="115"/>
      <c r="D27" s="115"/>
      <c r="E27" s="115"/>
      <c r="F27" s="115"/>
      <c r="G27" s="115"/>
      <c r="H27" s="131"/>
      <c r="I27" s="131"/>
      <c r="J27" s="131"/>
      <c r="K27" s="136"/>
      <c r="L27" s="136"/>
      <c r="M27" s="136"/>
      <c r="N27" s="136"/>
      <c r="O27" s="136"/>
      <c r="P27" s="136"/>
      <c r="Q27" s="131"/>
      <c r="R27" s="65"/>
      <c r="U27" s="70"/>
      <c r="V27" s="70"/>
      <c r="W27" s="70"/>
    </row>
    <row r="28" spans="3:23" ht="22.5"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5"/>
      <c r="U28" s="70"/>
      <c r="V28" s="70"/>
      <c r="W28" s="70"/>
    </row>
    <row r="29" spans="3:23" ht="22.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V29" s="70"/>
      <c r="W29" s="70"/>
    </row>
    <row r="30" spans="3:23" ht="22.5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V30" s="70"/>
      <c r="W30" s="70"/>
    </row>
    <row r="31" spans="3:23" ht="22.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3:23" ht="22.5">
      <c r="C32" s="44"/>
      <c r="V32" s="70"/>
      <c r="W32" s="70"/>
    </row>
    <row r="33" spans="3:23" ht="22.5">
      <c r="C33" s="44"/>
      <c r="V33" s="70"/>
      <c r="W33" s="70"/>
    </row>
    <row r="34" spans="2:23" ht="22.5">
      <c r="B34" s="44"/>
      <c r="C34" s="44"/>
      <c r="V34" s="70"/>
      <c r="W34" s="70"/>
    </row>
    <row r="35" spans="2:23" ht="22.5">
      <c r="B35" s="44"/>
      <c r="C35" s="44"/>
      <c r="V35" s="70"/>
      <c r="W35" s="70"/>
    </row>
    <row r="36" spans="2:3" ht="22.5">
      <c r="B36" s="44"/>
      <c r="C36" s="44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12.75">
      <c r="B48" s="8"/>
      <c r="C48" s="8"/>
    </row>
    <row r="49" spans="2:3" ht="12.75">
      <c r="B49" s="8"/>
      <c r="C49" s="8"/>
    </row>
  </sheetData>
  <mergeCells count="3">
    <mergeCell ref="K26:P27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K27" sqref="K27:P28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62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63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5.75">
      <c r="A4" s="28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3"/>
      <c r="S4" s="4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10</v>
      </c>
      <c r="H5" s="29"/>
      <c r="I5" s="29"/>
      <c r="J5" s="30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10</v>
      </c>
      <c r="R5" s="31"/>
      <c r="S5" s="5"/>
      <c r="T5" s="44"/>
      <c r="U5" s="44"/>
    </row>
    <row r="6" spans="1:21" ht="24.75" customHeight="1" hidden="1">
      <c r="A6" s="27"/>
      <c r="B6" s="27"/>
      <c r="C6" s="27"/>
      <c r="D6" s="27"/>
      <c r="E6" s="27"/>
      <c r="F6" s="27"/>
      <c r="G6" s="27"/>
      <c r="H6" s="29"/>
      <c r="I6" s="29"/>
      <c r="J6" s="30"/>
      <c r="K6" s="32"/>
      <c r="L6" s="32"/>
      <c r="M6" s="27"/>
      <c r="N6" s="27"/>
      <c r="O6" s="27"/>
      <c r="P6" s="27"/>
      <c r="Q6" s="27"/>
      <c r="R6" s="31"/>
      <c r="S6" s="5"/>
      <c r="T6" s="44"/>
      <c r="U6" s="44"/>
    </row>
    <row r="7" spans="1:21" ht="24.75" customHeight="1" hidden="1">
      <c r="A7" s="27"/>
      <c r="B7" s="27"/>
      <c r="C7" s="27"/>
      <c r="D7" s="27"/>
      <c r="E7" s="27"/>
      <c r="F7" s="27"/>
      <c r="G7" s="27"/>
      <c r="H7" s="29"/>
      <c r="I7" s="29"/>
      <c r="J7" s="30"/>
      <c r="K7" s="32"/>
      <c r="L7" s="32"/>
      <c r="M7" s="27"/>
      <c r="N7" s="27"/>
      <c r="O7" s="27"/>
      <c r="P7" s="27"/>
      <c r="Q7" s="27"/>
      <c r="R7" s="31"/>
      <c r="S7" s="5"/>
      <c r="T7" s="44"/>
      <c r="U7" s="44"/>
    </row>
    <row r="8" spans="1:21" ht="24.75" customHeight="1">
      <c r="A8" s="71">
        <v>6</v>
      </c>
      <c r="B8" s="67" t="s">
        <v>13</v>
      </c>
      <c r="C8" s="27">
        <v>147</v>
      </c>
      <c r="D8" s="27">
        <v>193</v>
      </c>
      <c r="E8" s="27">
        <f aca="true" t="shared" si="0" ref="E8:E14">SUM(C8:D8)</f>
        <v>340</v>
      </c>
      <c r="F8" s="27" t="s">
        <v>17</v>
      </c>
      <c r="G8" s="27"/>
      <c r="H8" s="29"/>
      <c r="I8" s="29"/>
      <c r="J8" s="30"/>
      <c r="K8" s="71">
        <v>3</v>
      </c>
      <c r="L8" s="67" t="s">
        <v>18</v>
      </c>
      <c r="M8" s="27">
        <v>184</v>
      </c>
      <c r="N8" s="27">
        <v>195</v>
      </c>
      <c r="O8" s="27">
        <f aca="true" t="shared" si="1" ref="O8:O15">SUM(M8:N8)</f>
        <v>379</v>
      </c>
      <c r="P8" s="27" t="s">
        <v>17</v>
      </c>
      <c r="Q8" s="27"/>
      <c r="R8" s="31"/>
      <c r="S8" s="5"/>
      <c r="T8" s="44"/>
      <c r="U8" s="44"/>
    </row>
    <row r="9" spans="1:21" ht="24.75" customHeight="1">
      <c r="A9" s="71">
        <v>10</v>
      </c>
      <c r="B9" s="67" t="s">
        <v>14</v>
      </c>
      <c r="C9" s="27">
        <v>183</v>
      </c>
      <c r="D9" s="27">
        <v>150</v>
      </c>
      <c r="E9" s="27">
        <f t="shared" si="0"/>
        <v>333</v>
      </c>
      <c r="F9" s="27" t="s">
        <v>17</v>
      </c>
      <c r="G9" s="27"/>
      <c r="H9" s="29"/>
      <c r="I9" s="29"/>
      <c r="J9" s="30"/>
      <c r="K9" s="71">
        <v>2</v>
      </c>
      <c r="L9" s="67" t="s">
        <v>20</v>
      </c>
      <c r="M9" s="27">
        <v>158</v>
      </c>
      <c r="N9" s="27">
        <v>199</v>
      </c>
      <c r="O9" s="27">
        <f t="shared" si="1"/>
        <v>357</v>
      </c>
      <c r="P9" s="27" t="s">
        <v>17</v>
      </c>
      <c r="Q9" s="27"/>
      <c r="R9" s="31"/>
      <c r="S9" s="5"/>
      <c r="T9" s="44"/>
      <c r="U9" s="44"/>
    </row>
    <row r="10" spans="1:21" ht="24.75" customHeight="1">
      <c r="A10" s="71">
        <v>7</v>
      </c>
      <c r="B10" s="67" t="s">
        <v>19</v>
      </c>
      <c r="C10" s="60">
        <v>170</v>
      </c>
      <c r="D10" s="60">
        <v>160</v>
      </c>
      <c r="E10" s="27">
        <f t="shared" si="0"/>
        <v>330</v>
      </c>
      <c r="F10" s="60" t="s">
        <v>17</v>
      </c>
      <c r="G10" s="60"/>
      <c r="H10" s="33"/>
      <c r="I10" s="33"/>
      <c r="J10" s="34"/>
      <c r="K10" s="71">
        <v>7</v>
      </c>
      <c r="L10" s="67" t="s">
        <v>19</v>
      </c>
      <c r="M10" s="60">
        <v>151</v>
      </c>
      <c r="N10" s="60">
        <v>199</v>
      </c>
      <c r="O10" s="27">
        <f t="shared" si="1"/>
        <v>350</v>
      </c>
      <c r="P10" s="60" t="s">
        <v>17</v>
      </c>
      <c r="Q10" s="60"/>
      <c r="R10" s="31"/>
      <c r="S10" s="6"/>
      <c r="T10" s="44"/>
      <c r="U10" s="44"/>
    </row>
    <row r="11" spans="1:21" ht="24.75" customHeight="1">
      <c r="A11" s="71">
        <v>9</v>
      </c>
      <c r="B11" s="67" t="s">
        <v>30</v>
      </c>
      <c r="C11" s="63">
        <v>158</v>
      </c>
      <c r="D11" s="63">
        <v>155</v>
      </c>
      <c r="E11" s="27">
        <f t="shared" si="0"/>
        <v>313</v>
      </c>
      <c r="F11" s="63" t="s">
        <v>17</v>
      </c>
      <c r="G11" s="63"/>
      <c r="H11" s="33"/>
      <c r="I11" s="33"/>
      <c r="J11" s="34"/>
      <c r="K11" s="71">
        <v>1</v>
      </c>
      <c r="L11" s="67" t="s">
        <v>12</v>
      </c>
      <c r="M11" s="63">
        <v>167</v>
      </c>
      <c r="N11" s="63">
        <v>176</v>
      </c>
      <c r="O11" s="27">
        <f t="shared" si="1"/>
        <v>343</v>
      </c>
      <c r="P11" s="63" t="s">
        <v>17</v>
      </c>
      <c r="Q11" s="63"/>
      <c r="R11" s="31"/>
      <c r="S11" s="6"/>
      <c r="T11" s="44"/>
      <c r="U11" s="44"/>
    </row>
    <row r="12" spans="1:21" ht="24.75" customHeight="1">
      <c r="A12" s="71">
        <v>5</v>
      </c>
      <c r="B12" s="67" t="s">
        <v>16</v>
      </c>
      <c r="C12" s="63">
        <v>161</v>
      </c>
      <c r="D12" s="63">
        <v>151</v>
      </c>
      <c r="E12" s="27">
        <f t="shared" si="0"/>
        <v>312</v>
      </c>
      <c r="F12" s="63">
        <v>9</v>
      </c>
      <c r="G12" s="63">
        <v>13</v>
      </c>
      <c r="H12" s="33"/>
      <c r="I12" s="33"/>
      <c r="J12" s="34"/>
      <c r="K12" s="71">
        <v>6</v>
      </c>
      <c r="L12" s="67" t="s">
        <v>13</v>
      </c>
      <c r="M12" s="60">
        <v>159</v>
      </c>
      <c r="N12" s="60">
        <v>182</v>
      </c>
      <c r="O12" s="27">
        <f t="shared" si="1"/>
        <v>341</v>
      </c>
      <c r="P12" s="60">
        <v>6</v>
      </c>
      <c r="Q12" s="60">
        <v>16</v>
      </c>
      <c r="R12" s="31"/>
      <c r="S12" s="6"/>
      <c r="T12" s="44"/>
      <c r="U12" s="44"/>
    </row>
    <row r="13" spans="1:21" ht="24.75" customHeight="1">
      <c r="A13" s="71">
        <v>8</v>
      </c>
      <c r="B13" s="81" t="s">
        <v>43</v>
      </c>
      <c r="C13" s="63">
        <v>149</v>
      </c>
      <c r="D13" s="63">
        <v>105</v>
      </c>
      <c r="E13" s="27">
        <f t="shared" si="0"/>
        <v>254</v>
      </c>
      <c r="F13" s="63">
        <v>10</v>
      </c>
      <c r="G13" s="63">
        <v>12</v>
      </c>
      <c r="H13" s="33"/>
      <c r="I13" s="33"/>
      <c r="J13" s="34"/>
      <c r="K13" s="71">
        <v>9</v>
      </c>
      <c r="L13" s="67" t="s">
        <v>30</v>
      </c>
      <c r="M13" s="63">
        <v>159</v>
      </c>
      <c r="N13" s="63">
        <v>167</v>
      </c>
      <c r="O13" s="27">
        <f t="shared" si="1"/>
        <v>326</v>
      </c>
      <c r="P13" s="63">
        <v>7</v>
      </c>
      <c r="Q13" s="63">
        <v>15</v>
      </c>
      <c r="R13" s="31"/>
      <c r="S13" s="6"/>
      <c r="T13" s="44"/>
      <c r="U13" s="44"/>
    </row>
    <row r="14" spans="1:21" ht="24.75" customHeight="1">
      <c r="A14" s="71">
        <v>11</v>
      </c>
      <c r="B14" s="82" t="s">
        <v>44</v>
      </c>
      <c r="C14" s="63">
        <v>108</v>
      </c>
      <c r="D14" s="63">
        <v>121</v>
      </c>
      <c r="E14" s="27">
        <f t="shared" si="0"/>
        <v>229</v>
      </c>
      <c r="F14" s="63">
        <v>11</v>
      </c>
      <c r="G14" s="63">
        <v>11</v>
      </c>
      <c r="H14" s="33"/>
      <c r="I14" s="33"/>
      <c r="J14" s="34"/>
      <c r="K14" s="71">
        <v>10</v>
      </c>
      <c r="L14" s="67" t="s">
        <v>14</v>
      </c>
      <c r="M14" s="63">
        <v>153</v>
      </c>
      <c r="N14" s="63">
        <v>155</v>
      </c>
      <c r="O14" s="27">
        <f t="shared" si="1"/>
        <v>308</v>
      </c>
      <c r="P14" s="63">
        <v>8</v>
      </c>
      <c r="Q14" s="63">
        <v>14</v>
      </c>
      <c r="R14" s="31"/>
      <c r="S14" s="6"/>
      <c r="T14" s="44"/>
      <c r="U14" s="44"/>
    </row>
    <row r="15" spans="1:21" ht="24.75" customHeight="1">
      <c r="A15" s="68">
        <v>12</v>
      </c>
      <c r="B15" s="62"/>
      <c r="C15" s="63"/>
      <c r="D15" s="63"/>
      <c r="E15" s="63"/>
      <c r="F15" s="63"/>
      <c r="G15" s="63"/>
      <c r="H15" s="33"/>
      <c r="I15" s="33"/>
      <c r="J15" s="34"/>
      <c r="K15" s="71">
        <v>4</v>
      </c>
      <c r="L15" s="67" t="s">
        <v>33</v>
      </c>
      <c r="M15" s="63">
        <v>123</v>
      </c>
      <c r="N15" s="63">
        <v>146</v>
      </c>
      <c r="O15" s="27">
        <f t="shared" si="1"/>
        <v>269</v>
      </c>
      <c r="P15" s="63">
        <v>5</v>
      </c>
      <c r="Q15" s="63">
        <v>17</v>
      </c>
      <c r="R15" s="31"/>
      <c r="S15" s="6"/>
      <c r="T15" s="44"/>
      <c r="U15" s="44"/>
    </row>
    <row r="16" spans="1:21" ht="24.75" customHeight="1">
      <c r="A16" s="29"/>
      <c r="B16" s="33"/>
      <c r="C16" s="33"/>
      <c r="D16" s="33"/>
      <c r="E16" s="33"/>
      <c r="F16" s="33"/>
      <c r="G16" s="33"/>
      <c r="H16" s="33"/>
      <c r="I16" s="33"/>
      <c r="J16" s="34"/>
      <c r="K16" s="36"/>
      <c r="L16" s="36"/>
      <c r="M16" s="29"/>
      <c r="N16" s="29"/>
      <c r="O16" s="29"/>
      <c r="P16" s="29"/>
      <c r="Q16" s="30"/>
      <c r="R16" s="37"/>
      <c r="S16" s="7"/>
      <c r="T16" s="44"/>
      <c r="U16" s="44"/>
    </row>
    <row r="17" spans="1:21" ht="24.75" customHeight="1">
      <c r="A17" s="29"/>
      <c r="B17" s="33" t="s">
        <v>9</v>
      </c>
      <c r="C17" s="33"/>
      <c r="D17" s="33"/>
      <c r="E17" s="33"/>
      <c r="F17" s="33"/>
      <c r="G17" s="33"/>
      <c r="H17" s="33"/>
      <c r="I17" s="33"/>
      <c r="J17" s="34"/>
      <c r="K17" s="38"/>
      <c r="L17" s="38"/>
      <c r="M17" s="33"/>
      <c r="N17" s="33"/>
      <c r="O17" s="33"/>
      <c r="P17" s="33"/>
      <c r="Q17" s="33"/>
      <c r="T17" s="8"/>
      <c r="U17" s="8"/>
    </row>
    <row r="18" spans="1:17" ht="24.75" customHeight="1">
      <c r="A18" s="27" t="s">
        <v>3</v>
      </c>
      <c r="B18" s="39" t="s">
        <v>4</v>
      </c>
      <c r="C18" s="39" t="s">
        <v>1</v>
      </c>
      <c r="D18" s="27" t="s">
        <v>2</v>
      </c>
      <c r="E18" s="27" t="s">
        <v>6</v>
      </c>
      <c r="F18" s="39" t="s">
        <v>0</v>
      </c>
      <c r="G18" s="39" t="s">
        <v>10</v>
      </c>
      <c r="H18" s="33"/>
      <c r="I18" s="33"/>
      <c r="J18" s="34"/>
      <c r="K18" s="38"/>
      <c r="L18" s="38"/>
      <c r="M18" s="33"/>
      <c r="N18" s="33"/>
      <c r="O18" s="33"/>
      <c r="P18" s="33"/>
      <c r="Q18" s="33"/>
    </row>
    <row r="19" spans="1:17" ht="24.75" customHeight="1">
      <c r="A19" s="71">
        <v>1</v>
      </c>
      <c r="B19" s="67" t="s">
        <v>12</v>
      </c>
      <c r="C19" s="27">
        <v>152</v>
      </c>
      <c r="D19" s="27">
        <v>207</v>
      </c>
      <c r="E19" s="27">
        <f>SUM(C19:D19)</f>
        <v>359</v>
      </c>
      <c r="F19" s="27">
        <v>1</v>
      </c>
      <c r="G19" s="27">
        <v>30</v>
      </c>
      <c r="H19" s="33"/>
      <c r="I19" s="33"/>
      <c r="J19" s="34"/>
      <c r="K19" s="38"/>
      <c r="L19" s="38"/>
      <c r="M19" s="33"/>
      <c r="N19" s="33"/>
      <c r="O19" s="33"/>
      <c r="P19" s="33"/>
      <c r="Q19" s="33"/>
    </row>
    <row r="20" spans="1:17" ht="24.75" customHeight="1">
      <c r="A20" s="71">
        <v>2</v>
      </c>
      <c r="B20" s="67" t="s">
        <v>20</v>
      </c>
      <c r="C20" s="27">
        <v>171</v>
      </c>
      <c r="D20" s="27">
        <v>133</v>
      </c>
      <c r="E20" s="27">
        <f>SUM(C20:D20)</f>
        <v>304</v>
      </c>
      <c r="F20" s="27">
        <v>2</v>
      </c>
      <c r="G20" s="27">
        <v>25</v>
      </c>
      <c r="H20" s="33"/>
      <c r="I20" s="33"/>
      <c r="J20" s="34"/>
      <c r="K20" s="33"/>
      <c r="L20" s="33"/>
      <c r="M20" s="33"/>
      <c r="N20" s="33"/>
      <c r="O20" s="33"/>
      <c r="P20" s="33"/>
      <c r="Q20" s="33"/>
    </row>
    <row r="21" spans="1:17" ht="24.75" customHeight="1">
      <c r="A21" s="71">
        <v>3</v>
      </c>
      <c r="B21" s="67" t="s">
        <v>18</v>
      </c>
      <c r="C21" s="27">
        <v>161</v>
      </c>
      <c r="D21" s="27">
        <v>139</v>
      </c>
      <c r="E21" s="27">
        <f>SUM(C21:D21)</f>
        <v>300</v>
      </c>
      <c r="F21" s="27">
        <v>3</v>
      </c>
      <c r="G21" s="27">
        <v>20</v>
      </c>
      <c r="H21" s="33"/>
      <c r="I21" s="33"/>
      <c r="J21" s="34"/>
      <c r="K21" s="33"/>
      <c r="L21" s="33"/>
      <c r="M21" s="33"/>
      <c r="N21" s="33"/>
      <c r="O21" s="33"/>
      <c r="P21" s="33"/>
      <c r="Q21" s="33"/>
    </row>
    <row r="22" spans="1:17" ht="24.75" customHeight="1">
      <c r="A22" s="71">
        <v>7</v>
      </c>
      <c r="B22" s="67" t="s">
        <v>19</v>
      </c>
      <c r="C22" s="35">
        <v>134</v>
      </c>
      <c r="D22" s="35">
        <v>140</v>
      </c>
      <c r="E22" s="27">
        <f>SUM(C22:D22)</f>
        <v>274</v>
      </c>
      <c r="F22" s="35">
        <v>4</v>
      </c>
      <c r="G22" s="35">
        <v>18</v>
      </c>
      <c r="H22" s="33"/>
      <c r="I22" s="33"/>
      <c r="J22" s="34"/>
      <c r="K22" s="33"/>
      <c r="L22" s="33"/>
      <c r="M22" s="33"/>
      <c r="N22" s="33"/>
      <c r="O22" s="33"/>
      <c r="P22" s="33"/>
      <c r="Q22" s="33"/>
    </row>
    <row r="23" spans="1:17" ht="24.75" customHeight="1">
      <c r="A23" s="29"/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33"/>
    </row>
    <row r="24" spans="1:17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</row>
    <row r="25" spans="1:17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64" t="s">
        <v>5</v>
      </c>
      <c r="M25" s="10"/>
      <c r="N25" s="10"/>
      <c r="O25" s="10"/>
      <c r="P25" s="10"/>
      <c r="Q25" s="1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45" t="s">
        <v>50</v>
      </c>
      <c r="L27" s="146"/>
      <c r="M27" s="146"/>
      <c r="N27" s="146"/>
      <c r="O27" s="146"/>
      <c r="P27" s="147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48"/>
      <c r="L28" s="149"/>
      <c r="M28" s="149"/>
      <c r="N28" s="149"/>
      <c r="O28" s="149"/>
      <c r="P28" s="150"/>
      <c r="Q28" s="11"/>
    </row>
    <row r="30" spans="2:3" ht="22.5">
      <c r="B30" s="44"/>
      <c r="C30" s="44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  <row r="35" spans="2:3" ht="22.5">
      <c r="B35" s="44"/>
      <c r="C35" s="44"/>
    </row>
    <row r="36" spans="2:3" ht="22.5">
      <c r="B36" s="44"/>
      <c r="C36" s="44"/>
    </row>
    <row r="37" spans="2:3" ht="22.5">
      <c r="B37" s="44"/>
      <c r="C37" s="44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K27" sqref="K27:P28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52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5.75">
      <c r="A4" s="28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3"/>
      <c r="S4" s="4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10</v>
      </c>
      <c r="H5" s="29"/>
      <c r="I5" s="29"/>
      <c r="J5" s="30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10</v>
      </c>
      <c r="R5" s="31"/>
      <c r="S5" s="5"/>
      <c r="T5" s="44"/>
      <c r="U5" s="44"/>
    </row>
    <row r="6" spans="1:21" ht="24.75" customHeight="1" hidden="1">
      <c r="A6" s="27"/>
      <c r="B6" s="27"/>
      <c r="C6" s="27"/>
      <c r="D6" s="27"/>
      <c r="E6" s="27"/>
      <c r="F6" s="27"/>
      <c r="G6" s="27"/>
      <c r="H6" s="29"/>
      <c r="I6" s="29"/>
      <c r="J6" s="30"/>
      <c r="K6" s="32"/>
      <c r="L6" s="32"/>
      <c r="M6" s="27"/>
      <c r="N6" s="27"/>
      <c r="O6" s="27"/>
      <c r="P6" s="27"/>
      <c r="Q6" s="27"/>
      <c r="R6" s="31"/>
      <c r="S6" s="5"/>
      <c r="T6" s="44"/>
      <c r="U6" s="44"/>
    </row>
    <row r="7" spans="1:21" ht="24.75" customHeight="1" hidden="1">
      <c r="A7" s="27"/>
      <c r="B7" s="27"/>
      <c r="C7" s="27"/>
      <c r="D7" s="27"/>
      <c r="E7" s="27"/>
      <c r="F7" s="27"/>
      <c r="G7" s="27"/>
      <c r="H7" s="29"/>
      <c r="I7" s="29"/>
      <c r="J7" s="30"/>
      <c r="K7" s="32"/>
      <c r="L7" s="32"/>
      <c r="M7" s="27"/>
      <c r="N7" s="27"/>
      <c r="O7" s="27"/>
      <c r="P7" s="27"/>
      <c r="Q7" s="27"/>
      <c r="R7" s="31"/>
      <c r="S7" s="5"/>
      <c r="T7" s="44"/>
      <c r="U7" s="44"/>
    </row>
    <row r="8" spans="1:21" ht="24.75" customHeight="1">
      <c r="A8" s="71">
        <v>8</v>
      </c>
      <c r="B8" s="81" t="s">
        <v>43</v>
      </c>
      <c r="C8" s="27">
        <v>202</v>
      </c>
      <c r="D8" s="27">
        <v>199</v>
      </c>
      <c r="E8" s="27">
        <f aca="true" t="shared" si="0" ref="E8:E14">SUM(C8:D8)</f>
        <v>401</v>
      </c>
      <c r="F8" s="27" t="s">
        <v>17</v>
      </c>
      <c r="G8" s="27"/>
      <c r="H8" s="29"/>
      <c r="I8" s="29"/>
      <c r="J8" s="30"/>
      <c r="K8" s="71">
        <v>3</v>
      </c>
      <c r="L8" s="67" t="s">
        <v>33</v>
      </c>
      <c r="M8" s="27">
        <v>202</v>
      </c>
      <c r="N8" s="27">
        <v>162</v>
      </c>
      <c r="O8" s="27">
        <f aca="true" t="shared" si="1" ref="O8:O15">SUM(M8:N8)</f>
        <v>364</v>
      </c>
      <c r="P8" s="27" t="s">
        <v>17</v>
      </c>
      <c r="Q8" s="27"/>
      <c r="R8" s="31"/>
      <c r="S8" s="5"/>
      <c r="T8" s="44"/>
      <c r="U8" s="44"/>
    </row>
    <row r="9" spans="1:21" ht="24.75" customHeight="1">
      <c r="A9" s="71">
        <v>7</v>
      </c>
      <c r="B9" s="67" t="s">
        <v>16</v>
      </c>
      <c r="C9" s="27">
        <v>148</v>
      </c>
      <c r="D9" s="27">
        <v>189</v>
      </c>
      <c r="E9" s="27">
        <f t="shared" si="0"/>
        <v>337</v>
      </c>
      <c r="F9" s="27" t="s">
        <v>17</v>
      </c>
      <c r="G9" s="27"/>
      <c r="H9" s="29"/>
      <c r="I9" s="29"/>
      <c r="J9" s="30"/>
      <c r="K9" s="71">
        <v>1</v>
      </c>
      <c r="L9" s="67" t="s">
        <v>19</v>
      </c>
      <c r="M9" s="27">
        <v>183</v>
      </c>
      <c r="N9" s="27">
        <v>163</v>
      </c>
      <c r="O9" s="27">
        <f t="shared" si="1"/>
        <v>346</v>
      </c>
      <c r="P9" s="27" t="s">
        <v>17</v>
      </c>
      <c r="Q9" s="27"/>
      <c r="R9" s="31"/>
      <c r="S9" s="5"/>
      <c r="T9" s="44"/>
      <c r="U9" s="44"/>
    </row>
    <row r="10" spans="1:21" ht="24.75" customHeight="1">
      <c r="A10" s="71">
        <v>6</v>
      </c>
      <c r="B10" s="67" t="s">
        <v>30</v>
      </c>
      <c r="C10" s="60">
        <v>148</v>
      </c>
      <c r="D10" s="60">
        <v>177</v>
      </c>
      <c r="E10" s="27">
        <f t="shared" si="0"/>
        <v>325</v>
      </c>
      <c r="F10" s="60" t="s">
        <v>17</v>
      </c>
      <c r="G10" s="60"/>
      <c r="H10" s="33"/>
      <c r="I10" s="33"/>
      <c r="J10" s="34"/>
      <c r="K10" s="71">
        <v>4</v>
      </c>
      <c r="L10" s="67" t="s">
        <v>18</v>
      </c>
      <c r="M10" s="60">
        <v>156</v>
      </c>
      <c r="N10" s="60">
        <v>188</v>
      </c>
      <c r="O10" s="27">
        <f t="shared" si="1"/>
        <v>344</v>
      </c>
      <c r="P10" s="60" t="s">
        <v>17</v>
      </c>
      <c r="Q10" s="60"/>
      <c r="R10" s="31"/>
      <c r="S10" s="6"/>
      <c r="T10" s="44"/>
      <c r="U10" s="44"/>
    </row>
    <row r="11" spans="1:21" ht="24.75" customHeight="1">
      <c r="A11" s="71">
        <v>5</v>
      </c>
      <c r="B11" s="67" t="s">
        <v>12</v>
      </c>
      <c r="C11" s="63">
        <v>119</v>
      </c>
      <c r="D11" s="63">
        <v>202</v>
      </c>
      <c r="E11" s="27">
        <f t="shared" si="0"/>
        <v>321</v>
      </c>
      <c r="F11" s="63" t="s">
        <v>17</v>
      </c>
      <c r="G11" s="63"/>
      <c r="H11" s="33"/>
      <c r="I11" s="33"/>
      <c r="J11" s="34"/>
      <c r="K11" s="71">
        <v>6</v>
      </c>
      <c r="L11" s="67" t="s">
        <v>30</v>
      </c>
      <c r="M11" s="63">
        <v>186</v>
      </c>
      <c r="N11" s="63">
        <v>131</v>
      </c>
      <c r="O11" s="27">
        <f t="shared" si="1"/>
        <v>317</v>
      </c>
      <c r="P11" s="63" t="s">
        <v>17</v>
      </c>
      <c r="Q11" s="63"/>
      <c r="R11" s="31"/>
      <c r="S11" s="6"/>
      <c r="T11" s="44"/>
      <c r="U11" s="44"/>
    </row>
    <row r="12" spans="1:21" ht="24.75" customHeight="1">
      <c r="A12" s="71">
        <v>9</v>
      </c>
      <c r="B12" s="67" t="s">
        <v>13</v>
      </c>
      <c r="C12" s="63">
        <v>137</v>
      </c>
      <c r="D12" s="63">
        <v>135</v>
      </c>
      <c r="E12" s="27">
        <f t="shared" si="0"/>
        <v>272</v>
      </c>
      <c r="F12" s="63">
        <v>9</v>
      </c>
      <c r="G12" s="63">
        <v>13</v>
      </c>
      <c r="H12" s="33"/>
      <c r="I12" s="33"/>
      <c r="J12" s="34"/>
      <c r="K12" s="71">
        <v>8</v>
      </c>
      <c r="L12" s="81" t="s">
        <v>43</v>
      </c>
      <c r="M12" s="60">
        <v>175</v>
      </c>
      <c r="N12" s="60">
        <v>137</v>
      </c>
      <c r="O12" s="27">
        <f t="shared" si="1"/>
        <v>312</v>
      </c>
      <c r="P12" s="60">
        <v>8</v>
      </c>
      <c r="Q12" s="60">
        <v>14</v>
      </c>
      <c r="R12" s="31"/>
      <c r="S12" s="6"/>
      <c r="T12" s="44"/>
      <c r="U12" s="44"/>
    </row>
    <row r="13" spans="1:21" ht="24.75" customHeight="1">
      <c r="A13" s="71">
        <v>11</v>
      </c>
      <c r="B13" s="82" t="s">
        <v>44</v>
      </c>
      <c r="C13" s="63">
        <v>133</v>
      </c>
      <c r="D13" s="63">
        <v>128</v>
      </c>
      <c r="E13" s="27">
        <f t="shared" si="0"/>
        <v>261</v>
      </c>
      <c r="F13" s="63">
        <v>11</v>
      </c>
      <c r="G13" s="63">
        <v>11</v>
      </c>
      <c r="H13" s="33"/>
      <c r="I13" s="33"/>
      <c r="J13" s="34"/>
      <c r="K13" s="71">
        <v>5</v>
      </c>
      <c r="L13" s="67" t="s">
        <v>12</v>
      </c>
      <c r="M13" s="63">
        <v>124</v>
      </c>
      <c r="N13" s="63">
        <v>179</v>
      </c>
      <c r="O13" s="27">
        <f t="shared" si="1"/>
        <v>303</v>
      </c>
      <c r="P13" s="63">
        <v>6</v>
      </c>
      <c r="Q13" s="63">
        <v>16</v>
      </c>
      <c r="R13" s="31"/>
      <c r="S13" s="6"/>
      <c r="T13" s="44"/>
      <c r="U13" s="44"/>
    </row>
    <row r="14" spans="1:21" ht="24.75" customHeight="1">
      <c r="A14" s="71">
        <v>10</v>
      </c>
      <c r="B14" s="67" t="s">
        <v>14</v>
      </c>
      <c r="C14" s="63">
        <v>116</v>
      </c>
      <c r="D14" s="63">
        <v>98</v>
      </c>
      <c r="E14" s="27">
        <f t="shared" si="0"/>
        <v>214</v>
      </c>
      <c r="F14" s="63">
        <v>10</v>
      </c>
      <c r="G14" s="63">
        <v>12</v>
      </c>
      <c r="H14" s="33"/>
      <c r="I14" s="33"/>
      <c r="J14" s="34"/>
      <c r="K14" s="71">
        <v>2</v>
      </c>
      <c r="L14" s="67" t="s">
        <v>20</v>
      </c>
      <c r="M14" s="63">
        <v>166</v>
      </c>
      <c r="N14" s="63">
        <v>135</v>
      </c>
      <c r="O14" s="27">
        <f t="shared" si="1"/>
        <v>301</v>
      </c>
      <c r="P14" s="63">
        <v>5</v>
      </c>
      <c r="Q14" s="63">
        <v>17</v>
      </c>
      <c r="R14" s="31"/>
      <c r="S14" s="6"/>
      <c r="T14" s="44"/>
      <c r="U14" s="44"/>
    </row>
    <row r="15" spans="1:21" ht="24.75" customHeight="1">
      <c r="A15" s="68"/>
      <c r="B15" s="62"/>
      <c r="C15" s="63"/>
      <c r="D15" s="63"/>
      <c r="E15" s="63"/>
      <c r="F15" s="63"/>
      <c r="G15" s="63"/>
      <c r="H15" s="33"/>
      <c r="I15" s="33"/>
      <c r="J15" s="34"/>
      <c r="K15" s="71">
        <v>7</v>
      </c>
      <c r="L15" s="67" t="s">
        <v>16</v>
      </c>
      <c r="M15" s="63">
        <v>142</v>
      </c>
      <c r="N15" s="63">
        <v>158</v>
      </c>
      <c r="O15" s="27">
        <f t="shared" si="1"/>
        <v>300</v>
      </c>
      <c r="P15" s="63">
        <v>7</v>
      </c>
      <c r="Q15" s="63">
        <v>15</v>
      </c>
      <c r="R15" s="31"/>
      <c r="S15" s="6"/>
      <c r="T15" s="44"/>
      <c r="U15" s="44"/>
    </row>
    <row r="16" spans="1:21" ht="24.75" customHeight="1">
      <c r="A16" s="29"/>
      <c r="B16" s="33"/>
      <c r="C16" s="33"/>
      <c r="D16" s="33"/>
      <c r="E16" s="33"/>
      <c r="F16" s="33"/>
      <c r="G16" s="33"/>
      <c r="H16" s="33"/>
      <c r="I16" s="33"/>
      <c r="J16" s="34"/>
      <c r="K16" s="36"/>
      <c r="L16" s="36"/>
      <c r="M16" s="29"/>
      <c r="N16" s="29"/>
      <c r="O16" s="29"/>
      <c r="P16" s="29"/>
      <c r="Q16" s="30"/>
      <c r="R16" s="37"/>
      <c r="S16" s="7"/>
      <c r="T16" s="44"/>
      <c r="U16" s="44"/>
    </row>
    <row r="17" spans="1:21" ht="24.75" customHeight="1">
      <c r="A17" s="29"/>
      <c r="B17" s="33" t="s">
        <v>9</v>
      </c>
      <c r="C17" s="33"/>
      <c r="D17" s="33"/>
      <c r="E17" s="33"/>
      <c r="F17" s="33"/>
      <c r="G17" s="33"/>
      <c r="H17" s="33"/>
      <c r="I17" s="33"/>
      <c r="J17" s="34"/>
      <c r="K17" s="38"/>
      <c r="L17" s="38"/>
      <c r="M17" s="33"/>
      <c r="N17" s="33"/>
      <c r="O17" s="33"/>
      <c r="P17" s="33"/>
      <c r="Q17" s="33"/>
      <c r="T17" s="8"/>
      <c r="U17" s="8"/>
    </row>
    <row r="18" spans="1:17" ht="24.75" customHeight="1">
      <c r="A18" s="27" t="s">
        <v>3</v>
      </c>
      <c r="B18" s="39" t="s">
        <v>4</v>
      </c>
      <c r="C18" s="39" t="s">
        <v>1</v>
      </c>
      <c r="D18" s="27" t="s">
        <v>2</v>
      </c>
      <c r="E18" s="27" t="s">
        <v>6</v>
      </c>
      <c r="F18" s="39" t="s">
        <v>0</v>
      </c>
      <c r="G18" s="39" t="s">
        <v>10</v>
      </c>
      <c r="H18" s="33"/>
      <c r="I18" s="33"/>
      <c r="J18" s="34"/>
      <c r="K18" s="38"/>
      <c r="L18" s="38"/>
      <c r="M18" s="33"/>
      <c r="N18" s="33"/>
      <c r="O18" s="33"/>
      <c r="P18" s="33"/>
      <c r="Q18" s="33"/>
    </row>
    <row r="19" spans="1:17" ht="24.75" customHeight="1">
      <c r="A19" s="71">
        <v>1</v>
      </c>
      <c r="B19" s="67" t="s">
        <v>19</v>
      </c>
      <c r="C19" s="27">
        <v>185</v>
      </c>
      <c r="D19" s="27">
        <v>171</v>
      </c>
      <c r="E19" s="27">
        <f>SUM(C19:D19)</f>
        <v>356</v>
      </c>
      <c r="F19" s="27">
        <v>1</v>
      </c>
      <c r="G19" s="27">
        <v>30</v>
      </c>
      <c r="H19" s="33"/>
      <c r="I19" s="33"/>
      <c r="J19" s="34"/>
      <c r="K19" s="38"/>
      <c r="L19" s="38"/>
      <c r="M19" s="33"/>
      <c r="N19" s="33"/>
      <c r="O19" s="33"/>
      <c r="P19" s="33"/>
      <c r="Q19" s="33"/>
    </row>
    <row r="20" spans="1:17" ht="24.75" customHeight="1">
      <c r="A20" s="71">
        <v>4</v>
      </c>
      <c r="B20" s="67" t="s">
        <v>18</v>
      </c>
      <c r="C20" s="27">
        <v>180</v>
      </c>
      <c r="D20" s="27">
        <v>160</v>
      </c>
      <c r="E20" s="27">
        <f>SUM(C20:D20)</f>
        <v>340</v>
      </c>
      <c r="F20" s="27">
        <v>2</v>
      </c>
      <c r="G20" s="27">
        <v>25</v>
      </c>
      <c r="H20" s="33"/>
      <c r="I20" s="33"/>
      <c r="J20" s="34"/>
      <c r="K20" s="33"/>
      <c r="L20" s="33"/>
      <c r="M20" s="33"/>
      <c r="N20" s="33"/>
      <c r="O20" s="33"/>
      <c r="P20" s="33"/>
      <c r="Q20" s="33"/>
    </row>
    <row r="21" spans="1:17" ht="24.75" customHeight="1">
      <c r="A21" s="71">
        <v>3</v>
      </c>
      <c r="B21" s="67" t="s">
        <v>33</v>
      </c>
      <c r="C21" s="27">
        <v>111</v>
      </c>
      <c r="D21" s="27">
        <v>192</v>
      </c>
      <c r="E21" s="27">
        <f>SUM(C21:D21)</f>
        <v>303</v>
      </c>
      <c r="F21" s="27">
        <v>3</v>
      </c>
      <c r="G21" s="27">
        <v>20</v>
      </c>
      <c r="H21" s="33"/>
      <c r="I21" s="33"/>
      <c r="J21" s="34"/>
      <c r="K21" s="33"/>
      <c r="L21" s="33"/>
      <c r="M21" s="33"/>
      <c r="N21" s="33"/>
      <c r="O21" s="33"/>
      <c r="P21" s="33"/>
      <c r="Q21" s="33"/>
    </row>
    <row r="22" spans="1:17" ht="24.75" customHeight="1">
      <c r="A22" s="71">
        <v>6</v>
      </c>
      <c r="B22" s="67" t="s">
        <v>30</v>
      </c>
      <c r="C22" s="35">
        <v>137</v>
      </c>
      <c r="D22" s="35">
        <v>134</v>
      </c>
      <c r="E22" s="27">
        <f>SUM(C22:D22)</f>
        <v>271</v>
      </c>
      <c r="F22" s="35">
        <v>4</v>
      </c>
      <c r="G22" s="35">
        <v>18</v>
      </c>
      <c r="H22" s="33"/>
      <c r="I22" s="33"/>
      <c r="J22" s="34"/>
      <c r="K22" s="33"/>
      <c r="L22" s="33"/>
      <c r="M22" s="33"/>
      <c r="N22" s="33"/>
      <c r="O22" s="33"/>
      <c r="P22" s="33"/>
      <c r="Q22" s="33"/>
    </row>
    <row r="23" spans="1:17" ht="24.75" customHeight="1">
      <c r="A23" s="29"/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33"/>
    </row>
    <row r="24" spans="1:17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</row>
    <row r="25" spans="1:17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64" t="s">
        <v>5</v>
      </c>
      <c r="M25" s="10"/>
      <c r="N25" s="10"/>
      <c r="O25" s="10"/>
      <c r="P25" s="10"/>
      <c r="Q25" s="1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45" t="s">
        <v>59</v>
      </c>
      <c r="L27" s="146"/>
      <c r="M27" s="146"/>
      <c r="N27" s="146"/>
      <c r="O27" s="146"/>
      <c r="P27" s="147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48"/>
      <c r="L28" s="149"/>
      <c r="M28" s="149"/>
      <c r="N28" s="149"/>
      <c r="O28" s="149"/>
      <c r="P28" s="150"/>
      <c r="Q28" s="11"/>
    </row>
    <row r="30" spans="2:3" ht="22.5">
      <c r="B30" s="44"/>
      <c r="C30" s="44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  <row r="35" spans="2:3" ht="22.5">
      <c r="B35" s="44"/>
      <c r="C35" s="44"/>
    </row>
    <row r="36" spans="2:3" ht="22.5">
      <c r="B36" s="44"/>
      <c r="C36" s="44"/>
    </row>
    <row r="37" spans="2:3" ht="22.5">
      <c r="B37" s="44"/>
      <c r="C37" s="44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8">
      <c r="A4" s="20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 t="s">
        <v>8</v>
      </c>
      <c r="M4" s="20"/>
      <c r="N4" s="20"/>
      <c r="O4" s="20"/>
      <c r="P4" s="20"/>
      <c r="Q4" s="20"/>
      <c r="R4" s="3"/>
      <c r="S4" s="4"/>
    </row>
    <row r="5" spans="1:23" ht="23.25" customHeight="1">
      <c r="A5" s="19" t="s">
        <v>3</v>
      </c>
      <c r="B5" s="19" t="s">
        <v>4</v>
      </c>
      <c r="C5" s="19" t="s">
        <v>1</v>
      </c>
      <c r="D5" s="19" t="s">
        <v>2</v>
      </c>
      <c r="E5" s="19" t="s">
        <v>6</v>
      </c>
      <c r="F5" s="19" t="s">
        <v>0</v>
      </c>
      <c r="G5" s="19" t="s">
        <v>10</v>
      </c>
      <c r="H5" s="21"/>
      <c r="I5" s="21"/>
      <c r="J5" s="22"/>
      <c r="K5" s="19" t="s">
        <v>3</v>
      </c>
      <c r="L5" s="19" t="s">
        <v>4</v>
      </c>
      <c r="M5" s="19" t="s">
        <v>1</v>
      </c>
      <c r="N5" s="19" t="s">
        <v>2</v>
      </c>
      <c r="O5" s="19" t="s">
        <v>6</v>
      </c>
      <c r="P5" s="19" t="s">
        <v>0</v>
      </c>
      <c r="Q5" s="19" t="s">
        <v>10</v>
      </c>
      <c r="R5" s="5"/>
      <c r="S5" s="5"/>
      <c r="V5" s="70"/>
      <c r="W5" s="70"/>
    </row>
    <row r="6" spans="1:23" ht="24.75" customHeight="1" hidden="1">
      <c r="A6" s="19"/>
      <c r="B6" s="19"/>
      <c r="C6" s="19"/>
      <c r="D6" s="19"/>
      <c r="E6" s="19"/>
      <c r="F6" s="19"/>
      <c r="G6" s="19"/>
      <c r="H6" s="21"/>
      <c r="I6" s="21"/>
      <c r="J6" s="22"/>
      <c r="K6" s="23"/>
      <c r="L6" s="23"/>
      <c r="M6" s="19"/>
      <c r="N6" s="19"/>
      <c r="O6" s="19"/>
      <c r="P6" s="19"/>
      <c r="Q6" s="19"/>
      <c r="R6" s="5"/>
      <c r="S6" s="5"/>
      <c r="V6" s="70"/>
      <c r="W6" s="70"/>
    </row>
    <row r="7" spans="1:23" ht="24.75" customHeight="1" hidden="1">
      <c r="A7" s="19"/>
      <c r="B7" s="19"/>
      <c r="C7" s="24"/>
      <c r="D7" s="24"/>
      <c r="E7" s="24"/>
      <c r="F7" s="19"/>
      <c r="G7" s="19"/>
      <c r="H7" s="21"/>
      <c r="I7" s="21"/>
      <c r="J7" s="22"/>
      <c r="K7" s="23"/>
      <c r="L7" s="23"/>
      <c r="M7" s="19"/>
      <c r="N7" s="19"/>
      <c r="O7" s="19"/>
      <c r="P7" s="19"/>
      <c r="Q7" s="19"/>
      <c r="R7" s="5"/>
      <c r="S7" s="5"/>
      <c r="V7" s="70"/>
      <c r="W7" s="70"/>
    </row>
    <row r="8" spans="1:23" ht="24.75" customHeight="1">
      <c r="A8" s="71">
        <v>9</v>
      </c>
      <c r="B8" s="67" t="s">
        <v>32</v>
      </c>
      <c r="C8" s="49">
        <v>194</v>
      </c>
      <c r="D8" s="49">
        <v>172</v>
      </c>
      <c r="E8" s="49">
        <f aca="true" t="shared" si="0" ref="E8:E16">SUM(C8:D8)</f>
        <v>366</v>
      </c>
      <c r="F8" s="50" t="s">
        <v>17</v>
      </c>
      <c r="G8" s="19"/>
      <c r="H8" s="21"/>
      <c r="I8" s="21"/>
      <c r="J8" s="22"/>
      <c r="K8" s="71">
        <v>4</v>
      </c>
      <c r="L8" s="67" t="s">
        <v>29</v>
      </c>
      <c r="M8" s="19">
        <v>228</v>
      </c>
      <c r="N8" s="19">
        <v>173</v>
      </c>
      <c r="O8" s="19">
        <f aca="true" t="shared" si="1" ref="O8:O15">SUM(M8:N8)</f>
        <v>401</v>
      </c>
      <c r="P8" s="19" t="s">
        <v>17</v>
      </c>
      <c r="Q8" s="19"/>
      <c r="R8" s="40"/>
      <c r="S8" s="5"/>
      <c r="V8" s="70"/>
      <c r="W8" s="70"/>
    </row>
    <row r="9" spans="1:23" ht="24.75" customHeight="1">
      <c r="A9" s="71">
        <v>7</v>
      </c>
      <c r="B9" s="67" t="s">
        <v>37</v>
      </c>
      <c r="C9" s="49">
        <v>161</v>
      </c>
      <c r="D9" s="49">
        <v>180</v>
      </c>
      <c r="E9" s="49">
        <f t="shared" si="0"/>
        <v>341</v>
      </c>
      <c r="F9" s="50" t="s">
        <v>17</v>
      </c>
      <c r="G9" s="19"/>
      <c r="H9" s="21"/>
      <c r="I9" s="21"/>
      <c r="J9" s="22"/>
      <c r="K9" s="71">
        <v>1</v>
      </c>
      <c r="L9" s="67" t="s">
        <v>26</v>
      </c>
      <c r="M9" s="19">
        <v>170</v>
      </c>
      <c r="N9" s="19">
        <v>205</v>
      </c>
      <c r="O9" s="19">
        <f t="shared" si="1"/>
        <v>375</v>
      </c>
      <c r="P9" s="19" t="s">
        <v>17</v>
      </c>
      <c r="Q9" s="19"/>
      <c r="R9" s="40"/>
      <c r="S9" s="5"/>
      <c r="V9" s="70"/>
      <c r="W9" s="70"/>
    </row>
    <row r="10" spans="1:23" ht="24.75" customHeight="1">
      <c r="A10" s="71">
        <v>13</v>
      </c>
      <c r="B10" s="67" t="s">
        <v>56</v>
      </c>
      <c r="C10" s="49">
        <v>171</v>
      </c>
      <c r="D10" s="49">
        <v>151</v>
      </c>
      <c r="E10" s="49">
        <f t="shared" si="0"/>
        <v>322</v>
      </c>
      <c r="F10" s="50" t="s">
        <v>17</v>
      </c>
      <c r="G10" s="19"/>
      <c r="H10" s="51"/>
      <c r="I10" s="51"/>
      <c r="J10" s="52"/>
      <c r="K10" s="71">
        <v>5</v>
      </c>
      <c r="L10" s="67" t="s">
        <v>24</v>
      </c>
      <c r="M10" s="19">
        <v>192</v>
      </c>
      <c r="N10" s="19">
        <v>177</v>
      </c>
      <c r="O10" s="19">
        <f t="shared" si="1"/>
        <v>369</v>
      </c>
      <c r="P10" s="19" t="s">
        <v>17</v>
      </c>
      <c r="Q10" s="19"/>
      <c r="R10" s="41"/>
      <c r="S10" s="6"/>
      <c r="V10" s="70"/>
      <c r="W10" s="70"/>
    </row>
    <row r="11" spans="1:23" ht="24.75" customHeight="1">
      <c r="A11" s="71">
        <v>5</v>
      </c>
      <c r="B11" s="67" t="s">
        <v>24</v>
      </c>
      <c r="C11" s="49">
        <v>151</v>
      </c>
      <c r="D11" s="49">
        <v>167</v>
      </c>
      <c r="E11" s="49">
        <f t="shared" si="0"/>
        <v>318</v>
      </c>
      <c r="F11" s="50" t="s">
        <v>17</v>
      </c>
      <c r="G11" s="19"/>
      <c r="H11" s="51"/>
      <c r="I11" s="51"/>
      <c r="J11" s="52"/>
      <c r="K11" s="71">
        <v>2</v>
      </c>
      <c r="L11" s="67" t="s">
        <v>57</v>
      </c>
      <c r="M11" s="19">
        <v>173</v>
      </c>
      <c r="N11" s="19">
        <v>190</v>
      </c>
      <c r="O11" s="19">
        <f t="shared" si="1"/>
        <v>363</v>
      </c>
      <c r="P11" s="19" t="s">
        <v>17</v>
      </c>
      <c r="Q11" s="19"/>
      <c r="R11" s="41"/>
      <c r="S11" s="6"/>
      <c r="V11" s="70"/>
      <c r="W11" s="70"/>
    </row>
    <row r="12" spans="1:23" ht="24.75" customHeight="1">
      <c r="A12" s="71">
        <v>11</v>
      </c>
      <c r="B12" s="67" t="s">
        <v>23</v>
      </c>
      <c r="C12" s="83">
        <v>137</v>
      </c>
      <c r="D12" s="83">
        <v>162</v>
      </c>
      <c r="E12" s="49">
        <f t="shared" si="0"/>
        <v>299</v>
      </c>
      <c r="F12" s="77">
        <v>12</v>
      </c>
      <c r="G12" s="24">
        <v>10</v>
      </c>
      <c r="H12" s="51"/>
      <c r="I12" s="51"/>
      <c r="J12" s="52"/>
      <c r="K12" s="71">
        <v>9</v>
      </c>
      <c r="L12" s="67" t="s">
        <v>32</v>
      </c>
      <c r="M12" s="19">
        <v>177</v>
      </c>
      <c r="N12" s="19">
        <v>177</v>
      </c>
      <c r="O12" s="19">
        <f t="shared" si="1"/>
        <v>354</v>
      </c>
      <c r="P12" s="19">
        <v>7</v>
      </c>
      <c r="Q12" s="19">
        <v>15</v>
      </c>
      <c r="R12" s="41"/>
      <c r="S12" s="6"/>
      <c r="V12" s="70"/>
      <c r="W12" s="70"/>
    </row>
    <row r="13" spans="1:23" ht="24.75" customHeight="1">
      <c r="A13" s="71">
        <v>10</v>
      </c>
      <c r="B13" s="67" t="s">
        <v>39</v>
      </c>
      <c r="C13" s="76">
        <v>158</v>
      </c>
      <c r="D13" s="76">
        <v>139</v>
      </c>
      <c r="E13" s="49">
        <f t="shared" si="0"/>
        <v>297</v>
      </c>
      <c r="F13" s="49">
        <v>11</v>
      </c>
      <c r="G13" s="49">
        <v>11</v>
      </c>
      <c r="H13" s="51"/>
      <c r="I13" s="51"/>
      <c r="J13" s="52"/>
      <c r="K13" s="71">
        <v>3</v>
      </c>
      <c r="L13" s="67" t="s">
        <v>28</v>
      </c>
      <c r="M13" s="19">
        <v>173</v>
      </c>
      <c r="N13" s="19">
        <v>133</v>
      </c>
      <c r="O13" s="19">
        <f t="shared" si="1"/>
        <v>306</v>
      </c>
      <c r="P13" s="19">
        <v>5</v>
      </c>
      <c r="Q13" s="19">
        <v>17</v>
      </c>
      <c r="R13" s="41"/>
      <c r="S13" s="6"/>
      <c r="V13" s="70"/>
      <c r="W13" s="70"/>
    </row>
    <row r="14" spans="1:23" ht="24.75" customHeight="1">
      <c r="A14" s="71">
        <v>6</v>
      </c>
      <c r="B14" s="67" t="s">
        <v>25</v>
      </c>
      <c r="C14" s="49">
        <v>138</v>
      </c>
      <c r="D14" s="49">
        <v>140</v>
      </c>
      <c r="E14" s="49">
        <f t="shared" si="0"/>
        <v>278</v>
      </c>
      <c r="F14" s="49">
        <v>9</v>
      </c>
      <c r="G14" s="49">
        <v>13</v>
      </c>
      <c r="H14" s="51"/>
      <c r="I14" s="51"/>
      <c r="J14" s="52"/>
      <c r="K14" s="71">
        <v>13</v>
      </c>
      <c r="L14" s="67" t="s">
        <v>56</v>
      </c>
      <c r="M14" s="19">
        <v>136</v>
      </c>
      <c r="N14" s="19">
        <v>165</v>
      </c>
      <c r="O14" s="19">
        <f t="shared" si="1"/>
        <v>301</v>
      </c>
      <c r="P14" s="19">
        <v>8</v>
      </c>
      <c r="Q14" s="19">
        <v>14</v>
      </c>
      <c r="R14" s="41"/>
      <c r="S14" s="6"/>
      <c r="V14" s="70"/>
      <c r="W14" s="70"/>
    </row>
    <row r="15" spans="1:23" ht="24.75" customHeight="1">
      <c r="A15" s="71">
        <v>8</v>
      </c>
      <c r="B15" s="67" t="s">
        <v>21</v>
      </c>
      <c r="C15" s="49">
        <v>125</v>
      </c>
      <c r="D15" s="49">
        <v>143</v>
      </c>
      <c r="E15" s="49">
        <f t="shared" si="0"/>
        <v>268</v>
      </c>
      <c r="F15" s="49">
        <v>10</v>
      </c>
      <c r="G15" s="49">
        <v>12</v>
      </c>
      <c r="H15" s="51"/>
      <c r="I15" s="51"/>
      <c r="J15" s="52"/>
      <c r="K15" s="71">
        <v>7</v>
      </c>
      <c r="L15" s="67" t="s">
        <v>37</v>
      </c>
      <c r="M15" s="53">
        <v>165</v>
      </c>
      <c r="N15" s="53">
        <v>131</v>
      </c>
      <c r="O15" s="19">
        <f t="shared" si="1"/>
        <v>296</v>
      </c>
      <c r="P15" s="19">
        <v>6</v>
      </c>
      <c r="Q15" s="53">
        <v>16</v>
      </c>
      <c r="R15" s="41"/>
      <c r="S15" s="6"/>
      <c r="V15" s="70"/>
      <c r="W15" s="70"/>
    </row>
    <row r="16" spans="1:23" ht="24.75" customHeight="1">
      <c r="A16" s="71">
        <v>12</v>
      </c>
      <c r="B16" s="67" t="s">
        <v>55</v>
      </c>
      <c r="C16" s="49">
        <v>121</v>
      </c>
      <c r="D16" s="49">
        <v>129</v>
      </c>
      <c r="E16" s="49">
        <f t="shared" si="0"/>
        <v>250</v>
      </c>
      <c r="F16" s="49">
        <v>13</v>
      </c>
      <c r="G16" s="49">
        <v>9</v>
      </c>
      <c r="H16" s="51"/>
      <c r="I16" s="51"/>
      <c r="J16" s="52"/>
      <c r="K16" s="54"/>
      <c r="L16" s="54"/>
      <c r="M16" s="21"/>
      <c r="N16" s="21"/>
      <c r="O16" s="21"/>
      <c r="P16" s="21"/>
      <c r="Q16" s="22"/>
      <c r="R16" s="42"/>
      <c r="S16" s="7"/>
      <c r="V16" s="70"/>
      <c r="W16" s="70"/>
    </row>
    <row r="17" spans="1:23" ht="24.75" customHeight="1">
      <c r="A17" s="21"/>
      <c r="B17" s="84"/>
      <c r="C17" s="51"/>
      <c r="D17" s="51"/>
      <c r="E17" s="51"/>
      <c r="F17" s="51"/>
      <c r="G17" s="51"/>
      <c r="H17" s="51"/>
      <c r="I17" s="51"/>
      <c r="J17" s="52"/>
      <c r="K17" s="54"/>
      <c r="L17" s="54"/>
      <c r="M17" s="51"/>
      <c r="N17" s="51"/>
      <c r="O17" s="51"/>
      <c r="P17" s="51"/>
      <c r="Q17" s="51"/>
      <c r="R17" s="42"/>
      <c r="S17" s="7"/>
      <c r="V17" s="70"/>
      <c r="W17" s="70"/>
    </row>
    <row r="18" spans="1:23" ht="24.75" customHeight="1">
      <c r="A18" s="21"/>
      <c r="B18" s="21"/>
      <c r="C18" s="21"/>
      <c r="D18" s="21"/>
      <c r="E18" s="21"/>
      <c r="F18" s="21"/>
      <c r="G18" s="21"/>
      <c r="H18" s="51"/>
      <c r="I18" s="51"/>
      <c r="J18" s="52"/>
      <c r="K18" s="21"/>
      <c r="M18" s="51"/>
      <c r="N18" s="51"/>
      <c r="O18" s="51"/>
      <c r="P18" s="51"/>
      <c r="Q18" s="51"/>
      <c r="R18" s="40"/>
      <c r="S18" s="5"/>
      <c r="U18" s="70"/>
      <c r="V18" s="70"/>
      <c r="W18" s="70"/>
    </row>
    <row r="19" spans="1:23" ht="24.75" customHeight="1">
      <c r="A19" s="8"/>
      <c r="B19" s="8"/>
      <c r="C19" s="21"/>
      <c r="D19" s="21"/>
      <c r="E19" s="21"/>
      <c r="F19" s="21"/>
      <c r="G19" s="21"/>
      <c r="H19" s="13"/>
      <c r="I19" s="51"/>
      <c r="J19" s="52"/>
      <c r="K19" s="19" t="s">
        <v>3</v>
      </c>
      <c r="L19" s="55" t="s">
        <v>4</v>
      </c>
      <c r="M19" s="55" t="s">
        <v>1</v>
      </c>
      <c r="N19" s="19" t="s">
        <v>2</v>
      </c>
      <c r="O19" s="19" t="s">
        <v>6</v>
      </c>
      <c r="P19" s="55" t="s">
        <v>0</v>
      </c>
      <c r="Q19" s="19" t="s">
        <v>10</v>
      </c>
      <c r="R19" s="41"/>
      <c r="S19" s="6"/>
      <c r="U19" s="70"/>
      <c r="V19" s="70"/>
      <c r="W19" s="70"/>
    </row>
    <row r="20" spans="1:23" ht="24.75" customHeight="1">
      <c r="A20" s="8"/>
      <c r="B20" s="8"/>
      <c r="C20" s="21"/>
      <c r="D20" s="21"/>
      <c r="E20" s="21"/>
      <c r="F20" s="21"/>
      <c r="G20" s="21"/>
      <c r="H20" s="13"/>
      <c r="I20" s="51"/>
      <c r="J20" s="52"/>
      <c r="K20" s="71">
        <v>1</v>
      </c>
      <c r="L20" s="67" t="s">
        <v>26</v>
      </c>
      <c r="M20" s="19">
        <v>232</v>
      </c>
      <c r="N20" s="19">
        <v>195</v>
      </c>
      <c r="O20" s="19">
        <f>SUM(M20:N20)</f>
        <v>427</v>
      </c>
      <c r="P20" s="19">
        <v>1</v>
      </c>
      <c r="Q20" s="19">
        <v>30</v>
      </c>
      <c r="R20" s="41"/>
      <c r="S20" s="6"/>
      <c r="U20" s="70"/>
      <c r="V20" s="70"/>
      <c r="W20" s="70"/>
    </row>
    <row r="21" spans="1:22" ht="24.75" customHeight="1">
      <c r="A21" s="8"/>
      <c r="B21" s="8"/>
      <c r="C21" s="21"/>
      <c r="D21" s="21"/>
      <c r="E21" s="21"/>
      <c r="F21" s="21"/>
      <c r="G21" s="21"/>
      <c r="H21" s="13"/>
      <c r="I21" s="51"/>
      <c r="J21" s="52"/>
      <c r="K21" s="71">
        <v>4</v>
      </c>
      <c r="L21" s="67" t="s">
        <v>29</v>
      </c>
      <c r="M21" s="19">
        <v>212</v>
      </c>
      <c r="N21" s="19">
        <v>207</v>
      </c>
      <c r="O21" s="19">
        <f>SUM(M21:N21)</f>
        <v>419</v>
      </c>
      <c r="P21" s="19">
        <v>2</v>
      </c>
      <c r="Q21" s="19">
        <v>25</v>
      </c>
      <c r="R21" s="41"/>
      <c r="S21" s="6"/>
      <c r="U21" s="70"/>
      <c r="V21" s="70"/>
    </row>
    <row r="22" spans="1:22" ht="24.75" customHeight="1">
      <c r="A22" s="8"/>
      <c r="B22" s="8"/>
      <c r="C22" s="21"/>
      <c r="D22" s="21"/>
      <c r="E22" s="21"/>
      <c r="F22" s="21"/>
      <c r="G22" s="21"/>
      <c r="H22" s="13"/>
      <c r="I22" s="51"/>
      <c r="J22" s="52"/>
      <c r="K22" s="71">
        <v>5</v>
      </c>
      <c r="L22" s="67" t="s">
        <v>24</v>
      </c>
      <c r="M22" s="19">
        <v>182</v>
      </c>
      <c r="N22" s="19">
        <v>202</v>
      </c>
      <c r="O22" s="19">
        <f>SUM(M22:N22)</f>
        <v>384</v>
      </c>
      <c r="P22" s="19">
        <v>3</v>
      </c>
      <c r="Q22" s="19">
        <v>20</v>
      </c>
      <c r="R22" s="41"/>
      <c r="S22" s="6"/>
      <c r="U22" s="70"/>
      <c r="V22" s="70"/>
    </row>
    <row r="23" spans="1:22" ht="24.75" customHeight="1">
      <c r="A23" s="72"/>
      <c r="B23" s="73"/>
      <c r="C23" s="21"/>
      <c r="D23" s="21"/>
      <c r="E23" s="21"/>
      <c r="F23" s="21"/>
      <c r="G23" s="21"/>
      <c r="H23" s="13"/>
      <c r="I23" s="51"/>
      <c r="J23" s="52"/>
      <c r="K23" s="71">
        <v>2</v>
      </c>
      <c r="L23" s="67" t="s">
        <v>57</v>
      </c>
      <c r="M23" s="19">
        <v>179</v>
      </c>
      <c r="N23" s="19">
        <v>199</v>
      </c>
      <c r="O23" s="19">
        <f>SUM(M23:N23)</f>
        <v>378</v>
      </c>
      <c r="P23" s="19">
        <v>4</v>
      </c>
      <c r="Q23" s="19">
        <v>18</v>
      </c>
      <c r="R23" s="41"/>
      <c r="S23" s="6"/>
      <c r="U23" s="70"/>
      <c r="V23" s="70"/>
    </row>
    <row r="24" spans="1:22" ht="24.75" customHeight="1">
      <c r="A24" s="72"/>
      <c r="B24" s="73"/>
      <c r="C24" s="21"/>
      <c r="D24" s="21"/>
      <c r="E24" s="21"/>
      <c r="F24" s="21"/>
      <c r="G24" s="21"/>
      <c r="H24" s="16"/>
      <c r="I24" s="51"/>
      <c r="J24" s="56"/>
      <c r="K24" s="51"/>
      <c r="L24" s="51"/>
      <c r="M24" s="51"/>
      <c r="N24" s="51"/>
      <c r="O24" s="51"/>
      <c r="P24" s="51"/>
      <c r="Q24" s="51"/>
      <c r="R24" s="43"/>
      <c r="S24" s="2"/>
      <c r="U24" s="70"/>
      <c r="V24" s="70"/>
    </row>
    <row r="25" spans="1:23" ht="24.75" customHeight="1">
      <c r="A25" s="72"/>
      <c r="B25" s="73"/>
      <c r="C25" s="21"/>
      <c r="D25" s="21"/>
      <c r="E25" s="21"/>
      <c r="F25" s="21"/>
      <c r="G25" s="21"/>
      <c r="H25" s="51"/>
      <c r="I25" s="51"/>
      <c r="J25" s="56"/>
      <c r="K25" s="51"/>
      <c r="L25" s="51" t="s">
        <v>5</v>
      </c>
      <c r="M25" s="51"/>
      <c r="N25" s="51"/>
      <c r="O25" s="51"/>
      <c r="P25" s="51"/>
      <c r="Q25" s="56"/>
      <c r="R25" s="65"/>
      <c r="U25" s="70"/>
      <c r="V25" s="70"/>
      <c r="W25" s="70"/>
    </row>
    <row r="26" spans="1:23" ht="24.75" customHeight="1">
      <c r="A26" s="72"/>
      <c r="B26" s="73"/>
      <c r="C26" s="21"/>
      <c r="D26" s="21"/>
      <c r="E26" s="21"/>
      <c r="F26" s="21"/>
      <c r="G26" s="21"/>
      <c r="H26" s="51"/>
      <c r="I26" s="51"/>
      <c r="J26" s="56"/>
      <c r="K26" s="57"/>
      <c r="L26" s="57"/>
      <c r="M26" s="57"/>
      <c r="N26" s="57"/>
      <c r="O26" s="57"/>
      <c r="P26" s="57"/>
      <c r="Q26" s="56"/>
      <c r="R26" s="65"/>
      <c r="U26" s="70"/>
      <c r="V26" s="70"/>
      <c r="W26" s="70"/>
    </row>
    <row r="27" spans="1:23" ht="12.75" customHeight="1">
      <c r="A27" s="72"/>
      <c r="B27" s="73"/>
      <c r="C27" s="21"/>
      <c r="D27" s="21"/>
      <c r="E27" s="21"/>
      <c r="F27" s="21"/>
      <c r="G27" s="21"/>
      <c r="H27" s="11"/>
      <c r="I27" s="11"/>
      <c r="J27" s="11"/>
      <c r="K27" s="145" t="s">
        <v>58</v>
      </c>
      <c r="L27" s="151"/>
      <c r="M27" s="151"/>
      <c r="N27" s="151"/>
      <c r="O27" s="151"/>
      <c r="P27" s="152"/>
      <c r="Q27" s="11"/>
      <c r="R27" s="65"/>
      <c r="U27" s="70"/>
      <c r="V27" s="70"/>
      <c r="W27" s="70"/>
    </row>
    <row r="28" spans="1:23" ht="23.25" customHeight="1">
      <c r="A28" s="72"/>
      <c r="B28" s="73"/>
      <c r="C28" s="21"/>
      <c r="D28" s="21"/>
      <c r="E28" s="21"/>
      <c r="F28" s="21"/>
      <c r="G28" s="21"/>
      <c r="H28" s="11"/>
      <c r="I28" s="11"/>
      <c r="J28" s="11"/>
      <c r="K28" s="153"/>
      <c r="L28" s="154"/>
      <c r="M28" s="154"/>
      <c r="N28" s="154"/>
      <c r="O28" s="154"/>
      <c r="P28" s="155"/>
      <c r="Q28" s="11"/>
      <c r="R28" s="65"/>
      <c r="U28" s="70"/>
      <c r="V28" s="70"/>
      <c r="W28" s="70"/>
    </row>
    <row r="29" spans="3:23" ht="22.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U29" s="70"/>
      <c r="V29" s="70"/>
      <c r="W29" s="70"/>
    </row>
    <row r="30" spans="3:23" ht="22.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  <c r="V30" s="70"/>
      <c r="W30" s="70"/>
    </row>
    <row r="31" spans="3:23" ht="22.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3:23" ht="22.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V32" s="70"/>
      <c r="W32" s="70"/>
    </row>
    <row r="33" spans="3:23" ht="22.5">
      <c r="C33" s="44"/>
      <c r="V33" s="70"/>
      <c r="W33" s="70"/>
    </row>
    <row r="34" spans="3:23" ht="22.5">
      <c r="C34" s="44"/>
      <c r="V34" s="70"/>
      <c r="W34" s="70"/>
    </row>
    <row r="35" spans="2:23" ht="22.5">
      <c r="B35" s="44"/>
      <c r="C35" s="44"/>
      <c r="V35" s="70"/>
      <c r="W35" s="70"/>
    </row>
    <row r="36" spans="2:23" ht="22.5">
      <c r="B36" s="44"/>
      <c r="C36" s="44"/>
      <c r="V36" s="70"/>
      <c r="W36" s="70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22.5">
      <c r="B48" s="44"/>
      <c r="C48" s="44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D28" sqref="D28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41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5.75">
      <c r="A4" s="28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3"/>
      <c r="S4" s="4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10</v>
      </c>
      <c r="H5" s="29"/>
      <c r="I5" s="29"/>
      <c r="J5" s="30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10</v>
      </c>
      <c r="R5" s="31"/>
      <c r="S5" s="5"/>
      <c r="T5" s="44"/>
      <c r="U5" s="44"/>
    </row>
    <row r="6" spans="1:21" ht="24.75" customHeight="1" hidden="1">
      <c r="A6" s="27"/>
      <c r="B6" s="27"/>
      <c r="C6" s="27"/>
      <c r="D6" s="27"/>
      <c r="E6" s="27"/>
      <c r="F6" s="27"/>
      <c r="G6" s="27"/>
      <c r="H6" s="29"/>
      <c r="I6" s="29"/>
      <c r="J6" s="30"/>
      <c r="K6" s="32"/>
      <c r="L6" s="32"/>
      <c r="M6" s="27"/>
      <c r="N6" s="27"/>
      <c r="O6" s="27"/>
      <c r="P6" s="27"/>
      <c r="Q6" s="27"/>
      <c r="R6" s="31"/>
      <c r="S6" s="5"/>
      <c r="T6" s="44"/>
      <c r="U6" s="44"/>
    </row>
    <row r="7" spans="1:21" ht="24.75" customHeight="1" hidden="1">
      <c r="A7" s="27"/>
      <c r="B7" s="27"/>
      <c r="C7" s="27"/>
      <c r="D7" s="27"/>
      <c r="E7" s="27"/>
      <c r="F7" s="27"/>
      <c r="G7" s="27"/>
      <c r="H7" s="29"/>
      <c r="I7" s="29"/>
      <c r="J7" s="30"/>
      <c r="K7" s="32"/>
      <c r="L7" s="32"/>
      <c r="M7" s="27"/>
      <c r="N7" s="27"/>
      <c r="O7" s="27"/>
      <c r="P7" s="27"/>
      <c r="Q7" s="27"/>
      <c r="R7" s="31"/>
      <c r="S7" s="5"/>
      <c r="T7" s="44"/>
      <c r="U7" s="44"/>
    </row>
    <row r="8" spans="1:21" ht="24.75" customHeight="1">
      <c r="A8" s="71">
        <v>8</v>
      </c>
      <c r="B8" s="67" t="s">
        <v>33</v>
      </c>
      <c r="C8" s="27">
        <v>158</v>
      </c>
      <c r="D8" s="27">
        <v>174</v>
      </c>
      <c r="E8" s="27">
        <f aca="true" t="shared" si="0" ref="E8:E14">SUM(C8:D8)</f>
        <v>332</v>
      </c>
      <c r="F8" s="27" t="s">
        <v>17</v>
      </c>
      <c r="G8" s="27"/>
      <c r="H8" s="29"/>
      <c r="I8" s="29"/>
      <c r="J8" s="30"/>
      <c r="K8" s="71">
        <v>3</v>
      </c>
      <c r="L8" s="67" t="s">
        <v>20</v>
      </c>
      <c r="M8" s="27">
        <v>158</v>
      </c>
      <c r="N8" s="27">
        <v>181</v>
      </c>
      <c r="O8" s="27">
        <f aca="true" t="shared" si="1" ref="O8:O15">SUM(M8:N8)</f>
        <v>339</v>
      </c>
      <c r="P8" s="27" t="s">
        <v>17</v>
      </c>
      <c r="Q8" s="27"/>
      <c r="R8" s="31"/>
      <c r="S8" s="5"/>
      <c r="T8" s="44"/>
      <c r="U8" s="44"/>
    </row>
    <row r="9" spans="1:21" ht="24.75" customHeight="1">
      <c r="A9" s="71">
        <v>11</v>
      </c>
      <c r="B9" s="82" t="s">
        <v>44</v>
      </c>
      <c r="C9" s="27">
        <v>150</v>
      </c>
      <c r="D9" s="27">
        <v>176</v>
      </c>
      <c r="E9" s="27">
        <f t="shared" si="0"/>
        <v>326</v>
      </c>
      <c r="F9" s="27" t="s">
        <v>17</v>
      </c>
      <c r="G9" s="27"/>
      <c r="H9" s="29"/>
      <c r="I9" s="29"/>
      <c r="J9" s="30"/>
      <c r="K9" s="71">
        <v>1</v>
      </c>
      <c r="L9" s="67" t="s">
        <v>12</v>
      </c>
      <c r="M9" s="27">
        <v>132</v>
      </c>
      <c r="N9" s="27">
        <v>200</v>
      </c>
      <c r="O9" s="27">
        <f t="shared" si="1"/>
        <v>332</v>
      </c>
      <c r="P9" s="27" t="s">
        <v>17</v>
      </c>
      <c r="Q9" s="27"/>
      <c r="R9" s="31"/>
      <c r="S9" s="5"/>
      <c r="T9" s="44"/>
      <c r="U9" s="44"/>
    </row>
    <row r="10" spans="1:21" ht="24.75" customHeight="1">
      <c r="A10" s="71">
        <v>7</v>
      </c>
      <c r="B10" s="67" t="s">
        <v>16</v>
      </c>
      <c r="C10" s="60">
        <v>141</v>
      </c>
      <c r="D10" s="60">
        <v>164</v>
      </c>
      <c r="E10" s="27">
        <f t="shared" si="0"/>
        <v>305</v>
      </c>
      <c r="F10" s="60" t="s">
        <v>17</v>
      </c>
      <c r="G10" s="60"/>
      <c r="H10" s="33"/>
      <c r="I10" s="33"/>
      <c r="J10" s="34"/>
      <c r="K10" s="71">
        <v>5</v>
      </c>
      <c r="L10" s="81" t="s">
        <v>43</v>
      </c>
      <c r="M10" s="60">
        <v>172</v>
      </c>
      <c r="N10" s="60">
        <v>158</v>
      </c>
      <c r="O10" s="27">
        <f t="shared" si="1"/>
        <v>330</v>
      </c>
      <c r="P10" s="60" t="s">
        <v>17</v>
      </c>
      <c r="Q10" s="60"/>
      <c r="R10" s="31"/>
      <c r="S10" s="6"/>
      <c r="T10" s="44"/>
      <c r="U10" s="44"/>
    </row>
    <row r="11" spans="1:21" ht="24.75" customHeight="1">
      <c r="A11" s="71">
        <v>5</v>
      </c>
      <c r="B11" s="81" t="s">
        <v>43</v>
      </c>
      <c r="C11" s="63">
        <v>160</v>
      </c>
      <c r="D11" s="63">
        <v>144</v>
      </c>
      <c r="E11" s="27">
        <f t="shared" si="0"/>
        <v>304</v>
      </c>
      <c r="F11" s="63" t="s">
        <v>17</v>
      </c>
      <c r="G11" s="63"/>
      <c r="H11" s="33"/>
      <c r="I11" s="33"/>
      <c r="J11" s="34"/>
      <c r="K11" s="71">
        <v>4</v>
      </c>
      <c r="L11" s="67" t="s">
        <v>19</v>
      </c>
      <c r="M11" s="63">
        <v>179</v>
      </c>
      <c r="N11" s="63">
        <v>148</v>
      </c>
      <c r="O11" s="27">
        <f t="shared" si="1"/>
        <v>327</v>
      </c>
      <c r="P11" s="63" t="s">
        <v>17</v>
      </c>
      <c r="Q11" s="63"/>
      <c r="R11" s="31"/>
      <c r="S11" s="6"/>
      <c r="T11" s="44"/>
      <c r="U11" s="44"/>
    </row>
    <row r="12" spans="1:21" ht="24.75" customHeight="1">
      <c r="A12" s="71">
        <v>6</v>
      </c>
      <c r="B12" s="67" t="s">
        <v>30</v>
      </c>
      <c r="C12" s="63">
        <v>161</v>
      </c>
      <c r="D12" s="63">
        <v>130</v>
      </c>
      <c r="E12" s="27">
        <f t="shared" si="0"/>
        <v>291</v>
      </c>
      <c r="F12" s="63">
        <v>9</v>
      </c>
      <c r="G12" s="63">
        <v>13</v>
      </c>
      <c r="H12" s="33"/>
      <c r="I12" s="33"/>
      <c r="J12" s="34"/>
      <c r="K12" s="71">
        <v>2</v>
      </c>
      <c r="L12" s="67" t="s">
        <v>18</v>
      </c>
      <c r="M12" s="60">
        <v>145</v>
      </c>
      <c r="N12" s="60">
        <v>181</v>
      </c>
      <c r="O12" s="27">
        <f t="shared" si="1"/>
        <v>326</v>
      </c>
      <c r="P12" s="60">
        <v>5</v>
      </c>
      <c r="Q12" s="60">
        <v>17</v>
      </c>
      <c r="R12" s="31"/>
      <c r="S12" s="6"/>
      <c r="T12" s="44"/>
      <c r="U12" s="44"/>
    </row>
    <row r="13" spans="1:21" ht="24.75" customHeight="1">
      <c r="A13" s="71">
        <v>9</v>
      </c>
      <c r="B13" s="67" t="s">
        <v>13</v>
      </c>
      <c r="C13" s="63">
        <v>135</v>
      </c>
      <c r="D13" s="63">
        <v>105</v>
      </c>
      <c r="E13" s="27">
        <f t="shared" si="0"/>
        <v>240</v>
      </c>
      <c r="F13" s="63">
        <v>10</v>
      </c>
      <c r="G13" s="63">
        <v>12</v>
      </c>
      <c r="H13" s="33"/>
      <c r="I13" s="33"/>
      <c r="J13" s="34"/>
      <c r="K13" s="71">
        <v>7</v>
      </c>
      <c r="L13" s="67" t="s">
        <v>16</v>
      </c>
      <c r="M13" s="63">
        <v>176</v>
      </c>
      <c r="N13" s="63">
        <v>137</v>
      </c>
      <c r="O13" s="27">
        <f t="shared" si="1"/>
        <v>313</v>
      </c>
      <c r="P13" s="63">
        <v>6</v>
      </c>
      <c r="Q13" s="63">
        <v>16</v>
      </c>
      <c r="R13" s="31"/>
      <c r="S13" s="6"/>
      <c r="T13" s="44"/>
      <c r="U13" s="44"/>
    </row>
    <row r="14" spans="1:21" ht="24.75" customHeight="1">
      <c r="A14" s="71">
        <v>10</v>
      </c>
      <c r="B14" s="67" t="s">
        <v>14</v>
      </c>
      <c r="C14" s="63">
        <v>112</v>
      </c>
      <c r="D14" s="63">
        <v>100</v>
      </c>
      <c r="E14" s="27">
        <f t="shared" si="0"/>
        <v>212</v>
      </c>
      <c r="F14" s="63">
        <v>11</v>
      </c>
      <c r="G14" s="63">
        <v>11</v>
      </c>
      <c r="H14" s="33"/>
      <c r="I14" s="33"/>
      <c r="J14" s="34"/>
      <c r="K14" s="71">
        <v>11</v>
      </c>
      <c r="L14" s="82" t="s">
        <v>44</v>
      </c>
      <c r="M14" s="63">
        <v>133</v>
      </c>
      <c r="N14" s="63">
        <v>135</v>
      </c>
      <c r="O14" s="27">
        <f t="shared" si="1"/>
        <v>268</v>
      </c>
      <c r="P14" s="63">
        <v>8</v>
      </c>
      <c r="Q14" s="63">
        <v>14</v>
      </c>
      <c r="R14" s="31"/>
      <c r="S14" s="6"/>
      <c r="T14" s="44"/>
      <c r="U14" s="44"/>
    </row>
    <row r="15" spans="1:21" ht="24.75" customHeight="1">
      <c r="A15" s="68"/>
      <c r="B15" s="62"/>
      <c r="C15" s="63"/>
      <c r="D15" s="63"/>
      <c r="E15" s="63"/>
      <c r="F15" s="63"/>
      <c r="G15" s="63"/>
      <c r="H15" s="33"/>
      <c r="I15" s="33"/>
      <c r="J15" s="34"/>
      <c r="K15" s="71">
        <v>8</v>
      </c>
      <c r="L15" s="67" t="s">
        <v>33</v>
      </c>
      <c r="M15" s="63">
        <v>123</v>
      </c>
      <c r="N15" s="63">
        <v>125</v>
      </c>
      <c r="O15" s="27">
        <f t="shared" si="1"/>
        <v>248</v>
      </c>
      <c r="P15" s="63">
        <v>7</v>
      </c>
      <c r="Q15" s="63">
        <v>15</v>
      </c>
      <c r="R15" s="31"/>
      <c r="S15" s="6"/>
      <c r="T15" s="44"/>
      <c r="U15" s="44"/>
    </row>
    <row r="16" spans="1:21" ht="24.75" customHeight="1">
      <c r="A16" s="29"/>
      <c r="B16" s="33"/>
      <c r="C16" s="33"/>
      <c r="D16" s="33"/>
      <c r="E16" s="33"/>
      <c r="F16" s="33"/>
      <c r="G16" s="33"/>
      <c r="H16" s="33"/>
      <c r="I16" s="33"/>
      <c r="J16" s="34"/>
      <c r="K16" s="36"/>
      <c r="L16" s="36"/>
      <c r="M16" s="29"/>
      <c r="N16" s="29"/>
      <c r="O16" s="29"/>
      <c r="P16" s="29"/>
      <c r="Q16" s="30"/>
      <c r="R16" s="37"/>
      <c r="S16" s="7"/>
      <c r="T16" s="44"/>
      <c r="U16" s="44"/>
    </row>
    <row r="17" spans="1:21" ht="24.75" customHeight="1">
      <c r="A17" s="29"/>
      <c r="B17" s="33" t="s">
        <v>9</v>
      </c>
      <c r="C17" s="33"/>
      <c r="D17" s="33"/>
      <c r="E17" s="33"/>
      <c r="F17" s="33"/>
      <c r="G17" s="33"/>
      <c r="H17" s="33"/>
      <c r="I17" s="33"/>
      <c r="J17" s="34"/>
      <c r="K17" s="38"/>
      <c r="L17" s="38"/>
      <c r="M17" s="33"/>
      <c r="N17" s="33"/>
      <c r="O17" s="33"/>
      <c r="P17" s="33"/>
      <c r="Q17" s="33"/>
      <c r="T17" s="8"/>
      <c r="U17" s="8"/>
    </row>
    <row r="18" spans="1:17" ht="24.75" customHeight="1">
      <c r="A18" s="27" t="s">
        <v>3</v>
      </c>
      <c r="B18" s="39" t="s">
        <v>4</v>
      </c>
      <c r="C18" s="39" t="s">
        <v>1</v>
      </c>
      <c r="D18" s="27" t="s">
        <v>2</v>
      </c>
      <c r="E18" s="27" t="s">
        <v>6</v>
      </c>
      <c r="F18" s="39" t="s">
        <v>0</v>
      </c>
      <c r="G18" s="39" t="s">
        <v>10</v>
      </c>
      <c r="H18" s="33"/>
      <c r="I18" s="33"/>
      <c r="J18" s="34"/>
      <c r="K18" s="38"/>
      <c r="L18" s="38"/>
      <c r="M18" s="33"/>
      <c r="N18" s="33"/>
      <c r="O18" s="33"/>
      <c r="P18" s="33"/>
      <c r="Q18" s="33"/>
    </row>
    <row r="19" spans="1:17" ht="24.75" customHeight="1">
      <c r="A19" s="71">
        <v>1</v>
      </c>
      <c r="B19" s="67" t="s">
        <v>12</v>
      </c>
      <c r="C19" s="27">
        <v>180</v>
      </c>
      <c r="D19" s="27">
        <v>219</v>
      </c>
      <c r="E19" s="27">
        <f>SUM(C19:D19)</f>
        <v>399</v>
      </c>
      <c r="F19" s="27">
        <v>1</v>
      </c>
      <c r="G19" s="27">
        <v>30</v>
      </c>
      <c r="H19" s="33"/>
      <c r="I19" s="33"/>
      <c r="J19" s="34"/>
      <c r="K19" s="38"/>
      <c r="L19" s="38"/>
      <c r="M19" s="33"/>
      <c r="N19" s="33"/>
      <c r="O19" s="33"/>
      <c r="P19" s="33"/>
      <c r="Q19" s="33"/>
    </row>
    <row r="20" spans="1:17" ht="24.75" customHeight="1">
      <c r="A20" s="71">
        <v>3</v>
      </c>
      <c r="B20" s="67" t="s">
        <v>20</v>
      </c>
      <c r="C20" s="27">
        <v>181</v>
      </c>
      <c r="D20" s="27">
        <v>171</v>
      </c>
      <c r="E20" s="27">
        <f>SUM(C20:D20)</f>
        <v>352</v>
      </c>
      <c r="F20" s="27">
        <v>2</v>
      </c>
      <c r="G20" s="27">
        <v>25</v>
      </c>
      <c r="H20" s="33"/>
      <c r="I20" s="33"/>
      <c r="J20" s="34"/>
      <c r="K20" s="33"/>
      <c r="L20" s="33"/>
      <c r="M20" s="33"/>
      <c r="N20" s="33"/>
      <c r="O20" s="33"/>
      <c r="P20" s="33"/>
      <c r="Q20" s="33"/>
    </row>
    <row r="21" spans="1:17" ht="24.75" customHeight="1">
      <c r="A21" s="71">
        <v>4</v>
      </c>
      <c r="B21" s="67" t="s">
        <v>19</v>
      </c>
      <c r="C21" s="27">
        <v>153</v>
      </c>
      <c r="D21" s="27">
        <v>193</v>
      </c>
      <c r="E21" s="27">
        <f>SUM(C21:D21)</f>
        <v>346</v>
      </c>
      <c r="F21" s="27">
        <v>3</v>
      </c>
      <c r="G21" s="27">
        <v>20</v>
      </c>
      <c r="H21" s="33"/>
      <c r="I21" s="33"/>
      <c r="J21" s="34"/>
      <c r="K21" s="33"/>
      <c r="L21" s="33"/>
      <c r="M21" s="33"/>
      <c r="N21" s="33"/>
      <c r="O21" s="33"/>
      <c r="P21" s="33"/>
      <c r="Q21" s="33"/>
    </row>
    <row r="22" spans="1:17" ht="24.75" customHeight="1">
      <c r="A22" s="71">
        <v>5</v>
      </c>
      <c r="B22" s="81" t="s">
        <v>43</v>
      </c>
      <c r="C22" s="35">
        <v>166</v>
      </c>
      <c r="D22" s="35">
        <v>160</v>
      </c>
      <c r="E22" s="27">
        <f>SUM(C22:D22)</f>
        <v>326</v>
      </c>
      <c r="F22" s="35">
        <v>4</v>
      </c>
      <c r="G22" s="35">
        <v>18</v>
      </c>
      <c r="H22" s="33"/>
      <c r="I22" s="33"/>
      <c r="J22" s="34"/>
      <c r="K22" s="33"/>
      <c r="L22" s="33"/>
      <c r="M22" s="33"/>
      <c r="N22" s="33"/>
      <c r="O22" s="33"/>
      <c r="P22" s="33"/>
      <c r="Q22" s="33"/>
    </row>
    <row r="23" spans="1:17" ht="24.75" customHeight="1">
      <c r="A23" s="29"/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33"/>
    </row>
    <row r="24" spans="1:17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</row>
    <row r="25" spans="1:17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64" t="s">
        <v>5</v>
      </c>
      <c r="M25" s="10"/>
      <c r="N25" s="10"/>
      <c r="O25" s="10"/>
      <c r="P25" s="10"/>
      <c r="Q25" s="1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45" t="s">
        <v>50</v>
      </c>
      <c r="L27" s="146"/>
      <c r="M27" s="146"/>
      <c r="N27" s="146"/>
      <c r="O27" s="146"/>
      <c r="P27" s="147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48"/>
      <c r="L28" s="149"/>
      <c r="M28" s="149"/>
      <c r="N28" s="149"/>
      <c r="O28" s="149"/>
      <c r="P28" s="150"/>
      <c r="Q28" s="11"/>
    </row>
    <row r="30" spans="2:3" ht="22.5">
      <c r="B30" s="44"/>
      <c r="C30" s="44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  <row r="35" spans="2:3" ht="22.5">
      <c r="B35" s="44"/>
      <c r="C35" s="44"/>
    </row>
    <row r="36" spans="2:3" ht="22.5">
      <c r="B36" s="44"/>
      <c r="C36" s="44"/>
    </row>
    <row r="37" spans="2:3" ht="22.5">
      <c r="B37" s="44"/>
      <c r="C37" s="44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K27" sqref="K27:P28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45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46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8">
      <c r="A4" s="20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 t="s">
        <v>8</v>
      </c>
      <c r="M4" s="20"/>
      <c r="N4" s="20"/>
      <c r="O4" s="20"/>
      <c r="P4" s="20"/>
      <c r="Q4" s="20"/>
      <c r="R4" s="3"/>
      <c r="S4" s="4"/>
    </row>
    <row r="5" spans="1:23" ht="23.25" customHeight="1">
      <c r="A5" s="19" t="s">
        <v>3</v>
      </c>
      <c r="B5" s="19" t="s">
        <v>4</v>
      </c>
      <c r="C5" s="19" t="s">
        <v>1</v>
      </c>
      <c r="D5" s="19" t="s">
        <v>2</v>
      </c>
      <c r="E5" s="19" t="s">
        <v>6</v>
      </c>
      <c r="F5" s="19" t="s">
        <v>0</v>
      </c>
      <c r="G5" s="19" t="s">
        <v>10</v>
      </c>
      <c r="H5" s="21"/>
      <c r="I5" s="21"/>
      <c r="J5" s="22"/>
      <c r="K5" s="19" t="s">
        <v>3</v>
      </c>
      <c r="L5" s="19" t="s">
        <v>4</v>
      </c>
      <c r="M5" s="19" t="s">
        <v>1</v>
      </c>
      <c r="N5" s="19" t="s">
        <v>2</v>
      </c>
      <c r="O5" s="19" t="s">
        <v>6</v>
      </c>
      <c r="P5" s="19" t="s">
        <v>0</v>
      </c>
      <c r="Q5" s="19" t="s">
        <v>10</v>
      </c>
      <c r="R5" s="5"/>
      <c r="S5" s="5"/>
      <c r="V5" s="70"/>
      <c r="W5" s="70"/>
    </row>
    <row r="6" spans="1:23" ht="24.75" customHeight="1" hidden="1">
      <c r="A6" s="19"/>
      <c r="B6" s="19"/>
      <c r="C6" s="19"/>
      <c r="D6" s="19"/>
      <c r="E6" s="19"/>
      <c r="F6" s="19"/>
      <c r="G6" s="19"/>
      <c r="H6" s="21"/>
      <c r="I6" s="21"/>
      <c r="J6" s="22"/>
      <c r="K6" s="23"/>
      <c r="L6" s="23"/>
      <c r="M6" s="19"/>
      <c r="N6" s="19"/>
      <c r="O6" s="19"/>
      <c r="P6" s="19"/>
      <c r="Q6" s="19"/>
      <c r="R6" s="5"/>
      <c r="S6" s="5"/>
      <c r="V6" s="70"/>
      <c r="W6" s="70"/>
    </row>
    <row r="7" spans="1:23" ht="24.75" customHeight="1" hidden="1">
      <c r="A7" s="19"/>
      <c r="B7" s="19"/>
      <c r="C7" s="24"/>
      <c r="D7" s="24"/>
      <c r="E7" s="24"/>
      <c r="F7" s="19"/>
      <c r="G7" s="19"/>
      <c r="H7" s="21"/>
      <c r="I7" s="21"/>
      <c r="J7" s="22"/>
      <c r="K7" s="23"/>
      <c r="L7" s="23"/>
      <c r="M7" s="19"/>
      <c r="N7" s="19"/>
      <c r="O7" s="19"/>
      <c r="P7" s="19"/>
      <c r="Q7" s="19"/>
      <c r="R7" s="5"/>
      <c r="S7" s="5"/>
      <c r="V7" s="70"/>
      <c r="W7" s="70"/>
    </row>
    <row r="8" spans="1:23" ht="24.75" customHeight="1">
      <c r="A8" s="71">
        <v>5</v>
      </c>
      <c r="B8" s="67" t="s">
        <v>23</v>
      </c>
      <c r="C8" s="49">
        <v>166</v>
      </c>
      <c r="D8" s="49">
        <v>146</v>
      </c>
      <c r="E8" s="49">
        <f aca="true" t="shared" si="0" ref="E8:E16">SUM(C8:D8)</f>
        <v>312</v>
      </c>
      <c r="F8" s="50" t="s">
        <v>17</v>
      </c>
      <c r="G8" s="19"/>
      <c r="H8" s="21"/>
      <c r="I8" s="21"/>
      <c r="J8" s="22"/>
      <c r="K8" s="71">
        <v>4</v>
      </c>
      <c r="L8" s="67" t="s">
        <v>26</v>
      </c>
      <c r="M8" s="19">
        <v>233</v>
      </c>
      <c r="N8" s="19">
        <v>230</v>
      </c>
      <c r="O8" s="19">
        <f aca="true" t="shared" si="1" ref="O8:O15">SUM(M8:N8)</f>
        <v>463</v>
      </c>
      <c r="P8" s="19" t="s">
        <v>17</v>
      </c>
      <c r="Q8" s="19"/>
      <c r="R8" s="40"/>
      <c r="S8" s="5"/>
      <c r="V8" s="70"/>
      <c r="W8" s="70"/>
    </row>
    <row r="9" spans="1:23" ht="24.75" customHeight="1">
      <c r="A9" s="71">
        <v>6</v>
      </c>
      <c r="B9" s="67" t="s">
        <v>48</v>
      </c>
      <c r="C9" s="49">
        <v>167</v>
      </c>
      <c r="D9" s="49">
        <v>138</v>
      </c>
      <c r="E9" s="49">
        <f t="shared" si="0"/>
        <v>305</v>
      </c>
      <c r="F9" s="50" t="s">
        <v>17</v>
      </c>
      <c r="G9" s="19"/>
      <c r="H9" s="21"/>
      <c r="I9" s="21"/>
      <c r="J9" s="22"/>
      <c r="K9" s="71">
        <v>8</v>
      </c>
      <c r="L9" s="67" t="s">
        <v>21</v>
      </c>
      <c r="M9" s="19">
        <v>193</v>
      </c>
      <c r="N9" s="19">
        <v>183</v>
      </c>
      <c r="O9" s="19">
        <f t="shared" si="1"/>
        <v>376</v>
      </c>
      <c r="P9" s="19" t="s">
        <v>17</v>
      </c>
      <c r="Q9" s="19"/>
      <c r="R9" s="40"/>
      <c r="S9" s="5"/>
      <c r="V9" s="70"/>
      <c r="W9" s="70"/>
    </row>
    <row r="10" spans="1:23" ht="24.75" customHeight="1">
      <c r="A10" s="71">
        <v>11</v>
      </c>
      <c r="B10" s="67" t="s">
        <v>32</v>
      </c>
      <c r="C10" s="49">
        <v>141</v>
      </c>
      <c r="D10" s="49">
        <v>155</v>
      </c>
      <c r="E10" s="49">
        <f t="shared" si="0"/>
        <v>296</v>
      </c>
      <c r="F10" s="50" t="s">
        <v>17</v>
      </c>
      <c r="G10" s="19"/>
      <c r="H10" s="51"/>
      <c r="I10" s="51"/>
      <c r="J10" s="52"/>
      <c r="K10" s="71">
        <v>6</v>
      </c>
      <c r="L10" s="67" t="s">
        <v>48</v>
      </c>
      <c r="M10" s="19">
        <v>160</v>
      </c>
      <c r="N10" s="19">
        <v>210</v>
      </c>
      <c r="O10" s="19">
        <f t="shared" si="1"/>
        <v>370</v>
      </c>
      <c r="P10" s="19" t="s">
        <v>17</v>
      </c>
      <c r="Q10" s="19"/>
      <c r="R10" s="41"/>
      <c r="S10" s="6"/>
      <c r="V10" s="70"/>
      <c r="W10" s="70"/>
    </row>
    <row r="11" spans="1:23" ht="24.75" customHeight="1">
      <c r="A11" s="71">
        <v>8</v>
      </c>
      <c r="B11" s="67" t="s">
        <v>21</v>
      </c>
      <c r="C11" s="49">
        <v>135</v>
      </c>
      <c r="D11" s="49">
        <v>157</v>
      </c>
      <c r="E11" s="49">
        <f t="shared" si="0"/>
        <v>292</v>
      </c>
      <c r="F11" s="50" t="s">
        <v>17</v>
      </c>
      <c r="G11" s="19"/>
      <c r="H11" s="51"/>
      <c r="I11" s="51"/>
      <c r="J11" s="52"/>
      <c r="K11" s="71">
        <v>1</v>
      </c>
      <c r="L11" s="67" t="s">
        <v>28</v>
      </c>
      <c r="M11" s="19">
        <v>200</v>
      </c>
      <c r="N11" s="19">
        <v>167</v>
      </c>
      <c r="O11" s="19">
        <f t="shared" si="1"/>
        <v>367</v>
      </c>
      <c r="P11" s="19" t="s">
        <v>17</v>
      </c>
      <c r="Q11" s="19"/>
      <c r="R11" s="41"/>
      <c r="S11" s="6"/>
      <c r="V11" s="70"/>
      <c r="W11" s="70"/>
    </row>
    <row r="12" spans="1:23" ht="24.75" customHeight="1">
      <c r="A12" s="71">
        <v>10</v>
      </c>
      <c r="B12" s="67" t="s">
        <v>39</v>
      </c>
      <c r="C12" s="83">
        <v>146</v>
      </c>
      <c r="D12" s="83">
        <v>140</v>
      </c>
      <c r="E12" s="49">
        <f t="shared" si="0"/>
        <v>286</v>
      </c>
      <c r="F12" s="77">
        <v>11</v>
      </c>
      <c r="G12" s="24">
        <v>11</v>
      </c>
      <c r="H12" s="51"/>
      <c r="I12" s="51"/>
      <c r="J12" s="52"/>
      <c r="K12" s="71">
        <v>5</v>
      </c>
      <c r="L12" s="67" t="s">
        <v>23</v>
      </c>
      <c r="M12" s="19">
        <v>210</v>
      </c>
      <c r="N12" s="19">
        <v>149</v>
      </c>
      <c r="O12" s="19">
        <f t="shared" si="1"/>
        <v>359</v>
      </c>
      <c r="P12" s="19">
        <v>7</v>
      </c>
      <c r="Q12" s="19">
        <v>15</v>
      </c>
      <c r="R12" s="41"/>
      <c r="S12" s="6"/>
      <c r="V12" s="70"/>
      <c r="W12" s="70"/>
    </row>
    <row r="13" spans="1:23" ht="24.75" customHeight="1">
      <c r="A13" s="71">
        <v>12</v>
      </c>
      <c r="B13" s="67" t="s">
        <v>37</v>
      </c>
      <c r="C13" s="76">
        <v>123</v>
      </c>
      <c r="D13" s="76">
        <v>161</v>
      </c>
      <c r="E13" s="49">
        <f t="shared" si="0"/>
        <v>284</v>
      </c>
      <c r="F13" s="49">
        <v>12</v>
      </c>
      <c r="G13" s="49">
        <v>10</v>
      </c>
      <c r="H13" s="51"/>
      <c r="I13" s="51"/>
      <c r="J13" s="52"/>
      <c r="K13" s="71">
        <v>3</v>
      </c>
      <c r="L13" s="67" t="s">
        <v>29</v>
      </c>
      <c r="M13" s="19">
        <v>180</v>
      </c>
      <c r="N13" s="19">
        <v>170</v>
      </c>
      <c r="O13" s="19">
        <f t="shared" si="1"/>
        <v>350</v>
      </c>
      <c r="P13" s="19">
        <v>6</v>
      </c>
      <c r="Q13" s="19">
        <v>16</v>
      </c>
      <c r="R13" s="41"/>
      <c r="S13" s="6"/>
      <c r="V13" s="70"/>
      <c r="W13" s="70"/>
    </row>
    <row r="14" spans="1:23" ht="24.75" customHeight="1">
      <c r="A14" s="71">
        <v>7</v>
      </c>
      <c r="B14" s="67" t="s">
        <v>25</v>
      </c>
      <c r="C14" s="49">
        <v>134</v>
      </c>
      <c r="D14" s="49">
        <v>146</v>
      </c>
      <c r="E14" s="49">
        <f t="shared" si="0"/>
        <v>280</v>
      </c>
      <c r="F14" s="49">
        <v>9</v>
      </c>
      <c r="G14" s="49">
        <v>13</v>
      </c>
      <c r="H14" s="51"/>
      <c r="I14" s="51"/>
      <c r="J14" s="52"/>
      <c r="K14" s="71">
        <v>2</v>
      </c>
      <c r="L14" s="67" t="s">
        <v>27</v>
      </c>
      <c r="M14" s="19">
        <v>182</v>
      </c>
      <c r="N14" s="19">
        <v>148</v>
      </c>
      <c r="O14" s="19">
        <f t="shared" si="1"/>
        <v>330</v>
      </c>
      <c r="P14" s="19">
        <v>5</v>
      </c>
      <c r="Q14" s="19">
        <v>17</v>
      </c>
      <c r="R14" s="41"/>
      <c r="S14" s="6"/>
      <c r="V14" s="70"/>
      <c r="W14" s="70"/>
    </row>
    <row r="15" spans="1:23" ht="24.75" customHeight="1">
      <c r="A15" s="71">
        <v>9</v>
      </c>
      <c r="B15" s="67" t="s">
        <v>24</v>
      </c>
      <c r="C15" s="49">
        <v>157</v>
      </c>
      <c r="D15" s="49">
        <v>121</v>
      </c>
      <c r="E15" s="49">
        <f t="shared" si="0"/>
        <v>278</v>
      </c>
      <c r="F15" s="49">
        <v>10</v>
      </c>
      <c r="G15" s="49">
        <v>12</v>
      </c>
      <c r="H15" s="51"/>
      <c r="I15" s="51"/>
      <c r="J15" s="52"/>
      <c r="K15" s="71">
        <v>11</v>
      </c>
      <c r="L15" s="67" t="s">
        <v>32</v>
      </c>
      <c r="M15" s="53">
        <v>192</v>
      </c>
      <c r="N15" s="53">
        <v>132</v>
      </c>
      <c r="O15" s="19">
        <f t="shared" si="1"/>
        <v>324</v>
      </c>
      <c r="P15" s="19">
        <v>8</v>
      </c>
      <c r="Q15" s="53">
        <v>14</v>
      </c>
      <c r="R15" s="41"/>
      <c r="S15" s="6"/>
      <c r="V15" s="70"/>
      <c r="W15" s="70"/>
    </row>
    <row r="16" spans="1:23" ht="24.75" customHeight="1">
      <c r="A16" s="71">
        <v>13</v>
      </c>
      <c r="B16" s="67" t="s">
        <v>47</v>
      </c>
      <c r="C16" s="49">
        <v>142</v>
      </c>
      <c r="D16" s="49">
        <v>127</v>
      </c>
      <c r="E16" s="49">
        <f t="shared" si="0"/>
        <v>269</v>
      </c>
      <c r="F16" s="49">
        <v>13</v>
      </c>
      <c r="G16" s="49">
        <v>9</v>
      </c>
      <c r="H16" s="51"/>
      <c r="I16" s="51"/>
      <c r="J16" s="52"/>
      <c r="K16" s="54"/>
      <c r="L16" s="54"/>
      <c r="M16" s="21"/>
      <c r="N16" s="21"/>
      <c r="O16" s="21"/>
      <c r="P16" s="21"/>
      <c r="Q16" s="22"/>
      <c r="R16" s="42"/>
      <c r="S16" s="7"/>
      <c r="V16" s="70"/>
      <c r="W16" s="70"/>
    </row>
    <row r="17" spans="1:23" ht="24.75" customHeight="1">
      <c r="A17" s="21"/>
      <c r="B17" s="84"/>
      <c r="C17" s="51"/>
      <c r="D17" s="51"/>
      <c r="E17" s="51"/>
      <c r="F17" s="51"/>
      <c r="G17" s="51"/>
      <c r="H17" s="51"/>
      <c r="I17" s="51"/>
      <c r="J17" s="52"/>
      <c r="K17" s="54"/>
      <c r="L17" s="54"/>
      <c r="M17" s="51"/>
      <c r="N17" s="51"/>
      <c r="O17" s="51"/>
      <c r="P17" s="51"/>
      <c r="Q17" s="51"/>
      <c r="R17" s="42"/>
      <c r="S17" s="7"/>
      <c r="V17" s="70"/>
      <c r="W17" s="70"/>
    </row>
    <row r="18" spans="1:23" ht="24.75" customHeight="1">
      <c r="A18" s="21"/>
      <c r="B18" s="21"/>
      <c r="C18" s="21"/>
      <c r="D18" s="21"/>
      <c r="E18" s="21"/>
      <c r="F18" s="21"/>
      <c r="G18" s="21"/>
      <c r="H18" s="51"/>
      <c r="I18" s="51"/>
      <c r="J18" s="52"/>
      <c r="K18" s="21"/>
      <c r="M18" s="51"/>
      <c r="N18" s="51"/>
      <c r="O18" s="51"/>
      <c r="P18" s="51"/>
      <c r="Q18" s="51"/>
      <c r="R18" s="40"/>
      <c r="S18" s="5"/>
      <c r="U18" s="70"/>
      <c r="V18" s="70"/>
      <c r="W18" s="70"/>
    </row>
    <row r="19" spans="1:23" ht="24.75" customHeight="1">
      <c r="A19" s="8"/>
      <c r="B19" s="8"/>
      <c r="C19" s="21"/>
      <c r="D19" s="21"/>
      <c r="E19" s="21"/>
      <c r="F19" s="21"/>
      <c r="G19" s="21"/>
      <c r="H19" s="13"/>
      <c r="I19" s="51"/>
      <c r="J19" s="52"/>
      <c r="K19" s="19" t="s">
        <v>3</v>
      </c>
      <c r="L19" s="55" t="s">
        <v>4</v>
      </c>
      <c r="M19" s="55" t="s">
        <v>1</v>
      </c>
      <c r="N19" s="19" t="s">
        <v>2</v>
      </c>
      <c r="O19" s="19" t="s">
        <v>6</v>
      </c>
      <c r="P19" s="55" t="s">
        <v>0</v>
      </c>
      <c r="Q19" s="19" t="s">
        <v>10</v>
      </c>
      <c r="R19" s="41"/>
      <c r="S19" s="6"/>
      <c r="U19" s="70"/>
      <c r="V19" s="70"/>
      <c r="W19" s="70"/>
    </row>
    <row r="20" spans="1:23" ht="24.75" customHeight="1">
      <c r="A20" s="8"/>
      <c r="B20" s="8"/>
      <c r="C20" s="21"/>
      <c r="D20" s="21"/>
      <c r="E20" s="21"/>
      <c r="F20" s="21"/>
      <c r="G20" s="21"/>
      <c r="H20" s="13"/>
      <c r="I20" s="51"/>
      <c r="J20" s="52"/>
      <c r="K20" s="71">
        <v>8</v>
      </c>
      <c r="L20" s="67" t="s">
        <v>21</v>
      </c>
      <c r="M20" s="19">
        <v>190</v>
      </c>
      <c r="N20" s="19">
        <v>224</v>
      </c>
      <c r="O20" s="19">
        <f>SUM(M20:N20)</f>
        <v>414</v>
      </c>
      <c r="P20" s="19">
        <v>1</v>
      </c>
      <c r="Q20" s="19">
        <v>30</v>
      </c>
      <c r="R20" s="41"/>
      <c r="S20" s="6"/>
      <c r="U20" s="70"/>
      <c r="V20" s="70"/>
      <c r="W20" s="70"/>
    </row>
    <row r="21" spans="1:22" ht="24.75" customHeight="1">
      <c r="A21" s="8"/>
      <c r="B21" s="8"/>
      <c r="C21" s="21"/>
      <c r="D21" s="21"/>
      <c r="E21" s="21"/>
      <c r="F21" s="21"/>
      <c r="G21" s="21"/>
      <c r="H21" s="13"/>
      <c r="I21" s="51"/>
      <c r="J21" s="52"/>
      <c r="K21" s="71">
        <v>4</v>
      </c>
      <c r="L21" s="67" t="s">
        <v>26</v>
      </c>
      <c r="M21" s="19">
        <v>189</v>
      </c>
      <c r="N21" s="19">
        <v>170</v>
      </c>
      <c r="O21" s="19">
        <f>SUM(M21:N21)</f>
        <v>359</v>
      </c>
      <c r="P21" s="19">
        <v>2</v>
      </c>
      <c r="Q21" s="19">
        <v>25</v>
      </c>
      <c r="R21" s="41"/>
      <c r="S21" s="6"/>
      <c r="U21" s="70"/>
      <c r="V21" s="70"/>
    </row>
    <row r="22" spans="1:22" ht="24.75" customHeight="1">
      <c r="A22" s="8"/>
      <c r="B22" s="8"/>
      <c r="C22" s="21"/>
      <c r="D22" s="21"/>
      <c r="E22" s="21"/>
      <c r="F22" s="21"/>
      <c r="G22" s="21"/>
      <c r="H22" s="13"/>
      <c r="I22" s="51"/>
      <c r="J22" s="52"/>
      <c r="K22" s="71">
        <v>1</v>
      </c>
      <c r="L22" s="67" t="s">
        <v>28</v>
      </c>
      <c r="M22" s="19">
        <v>180</v>
      </c>
      <c r="N22" s="19">
        <v>136</v>
      </c>
      <c r="O22" s="19">
        <f>SUM(M22:N22)</f>
        <v>316</v>
      </c>
      <c r="P22" s="19">
        <v>3</v>
      </c>
      <c r="Q22" s="19">
        <v>20</v>
      </c>
      <c r="R22" s="41"/>
      <c r="S22" s="6"/>
      <c r="U22" s="70"/>
      <c r="V22" s="70"/>
    </row>
    <row r="23" spans="1:22" ht="24.75" customHeight="1">
      <c r="A23" s="72"/>
      <c r="B23" s="73"/>
      <c r="C23" s="21"/>
      <c r="D23" s="21"/>
      <c r="E23" s="21"/>
      <c r="F23" s="21"/>
      <c r="G23" s="21"/>
      <c r="H23" s="13"/>
      <c r="I23" s="51"/>
      <c r="J23" s="52"/>
      <c r="K23" s="71">
        <v>6</v>
      </c>
      <c r="L23" s="67" t="s">
        <v>48</v>
      </c>
      <c r="M23" s="19">
        <v>162</v>
      </c>
      <c r="N23" s="19">
        <v>153</v>
      </c>
      <c r="O23" s="19">
        <f>SUM(M23:N23)</f>
        <v>315</v>
      </c>
      <c r="P23" s="19">
        <v>4</v>
      </c>
      <c r="Q23" s="19">
        <v>18</v>
      </c>
      <c r="R23" s="41"/>
      <c r="S23" s="6"/>
      <c r="U23" s="70"/>
      <c r="V23" s="70"/>
    </row>
    <row r="24" spans="1:22" ht="24.75" customHeight="1">
      <c r="A24" s="72"/>
      <c r="B24" s="73"/>
      <c r="C24" s="21"/>
      <c r="D24" s="21"/>
      <c r="E24" s="21"/>
      <c r="F24" s="21"/>
      <c r="G24" s="21"/>
      <c r="H24" s="16"/>
      <c r="I24" s="51"/>
      <c r="J24" s="56"/>
      <c r="K24" s="51"/>
      <c r="L24" s="51"/>
      <c r="M24" s="51"/>
      <c r="N24" s="51"/>
      <c r="O24" s="51"/>
      <c r="P24" s="51"/>
      <c r="Q24" s="51"/>
      <c r="R24" s="43"/>
      <c r="S24" s="2"/>
      <c r="U24" s="70"/>
      <c r="V24" s="70"/>
    </row>
    <row r="25" spans="1:23" ht="24.75" customHeight="1">
      <c r="A25" s="72"/>
      <c r="B25" s="73"/>
      <c r="C25" s="21"/>
      <c r="D25" s="21"/>
      <c r="E25" s="21"/>
      <c r="F25" s="21"/>
      <c r="G25" s="21"/>
      <c r="H25" s="51"/>
      <c r="I25" s="51"/>
      <c r="J25" s="56"/>
      <c r="K25" s="51"/>
      <c r="L25" s="51" t="s">
        <v>5</v>
      </c>
      <c r="M25" s="51"/>
      <c r="N25" s="51"/>
      <c r="O25" s="51"/>
      <c r="P25" s="51"/>
      <c r="Q25" s="56"/>
      <c r="R25" s="65"/>
      <c r="U25" s="70"/>
      <c r="V25" s="70"/>
      <c r="W25" s="70"/>
    </row>
    <row r="26" spans="1:23" ht="24.75" customHeight="1">
      <c r="A26" s="72"/>
      <c r="B26" s="73"/>
      <c r="C26" s="21"/>
      <c r="D26" s="21"/>
      <c r="E26" s="21"/>
      <c r="F26" s="21"/>
      <c r="G26" s="21"/>
      <c r="H26" s="51"/>
      <c r="I26" s="51"/>
      <c r="J26" s="56"/>
      <c r="K26" s="57"/>
      <c r="L26" s="57"/>
      <c r="M26" s="57"/>
      <c r="N26" s="57"/>
      <c r="O26" s="57"/>
      <c r="P26" s="57"/>
      <c r="Q26" s="56"/>
      <c r="R26" s="65"/>
      <c r="U26" s="70"/>
      <c r="V26" s="70"/>
      <c r="W26" s="70"/>
    </row>
    <row r="27" spans="1:23" ht="12.75" customHeight="1">
      <c r="A27" s="72"/>
      <c r="B27" s="73"/>
      <c r="C27" s="21"/>
      <c r="D27" s="21"/>
      <c r="E27" s="21"/>
      <c r="F27" s="21"/>
      <c r="G27" s="21"/>
      <c r="H27" s="11"/>
      <c r="I27" s="11"/>
      <c r="J27" s="11"/>
      <c r="K27" s="145" t="s">
        <v>49</v>
      </c>
      <c r="L27" s="151"/>
      <c r="M27" s="151"/>
      <c r="N27" s="151"/>
      <c r="O27" s="151"/>
      <c r="P27" s="152"/>
      <c r="Q27" s="11"/>
      <c r="R27" s="65"/>
      <c r="U27" s="70"/>
      <c r="V27" s="70"/>
      <c r="W27" s="70"/>
    </row>
    <row r="28" spans="1:23" ht="23.25" customHeight="1">
      <c r="A28" s="72"/>
      <c r="B28" s="73"/>
      <c r="C28" s="21"/>
      <c r="D28" s="21"/>
      <c r="E28" s="21"/>
      <c r="F28" s="21"/>
      <c r="G28" s="21"/>
      <c r="H28" s="11"/>
      <c r="I28" s="11"/>
      <c r="J28" s="11"/>
      <c r="K28" s="153"/>
      <c r="L28" s="154"/>
      <c r="M28" s="154"/>
      <c r="N28" s="154"/>
      <c r="O28" s="154"/>
      <c r="P28" s="155"/>
      <c r="Q28" s="11"/>
      <c r="R28" s="65"/>
      <c r="U28" s="70"/>
      <c r="V28" s="70"/>
      <c r="W28" s="70"/>
    </row>
    <row r="29" spans="3:23" ht="22.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U29" s="70"/>
      <c r="V29" s="70"/>
      <c r="W29" s="70"/>
    </row>
    <row r="30" spans="3:23" ht="22.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  <c r="V30" s="70"/>
      <c r="W30" s="70"/>
    </row>
    <row r="31" spans="3:23" ht="22.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3:23" ht="22.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V32" s="70"/>
      <c r="W32" s="70"/>
    </row>
    <row r="33" spans="3:23" ht="22.5">
      <c r="C33" s="44"/>
      <c r="V33" s="70"/>
      <c r="W33" s="70"/>
    </row>
    <row r="34" spans="3:23" ht="22.5">
      <c r="C34" s="44"/>
      <c r="V34" s="70"/>
      <c r="W34" s="70"/>
    </row>
    <row r="35" spans="2:23" ht="22.5">
      <c r="B35" s="44"/>
      <c r="C35" s="44"/>
      <c r="V35" s="70"/>
      <c r="W35" s="70"/>
    </row>
    <row r="36" spans="2:23" ht="22.5">
      <c r="B36" s="44"/>
      <c r="C36" s="44"/>
      <c r="V36" s="70"/>
      <c r="W36" s="70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22.5">
      <c r="B48" s="44"/>
      <c r="C48" s="44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V16" sqref="V16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35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8">
      <c r="A4" s="20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 t="s">
        <v>8</v>
      </c>
      <c r="M4" s="20"/>
      <c r="N4" s="20"/>
      <c r="O4" s="20"/>
      <c r="P4" s="20"/>
      <c r="Q4" s="20"/>
      <c r="R4" s="3"/>
      <c r="S4" s="4"/>
    </row>
    <row r="5" spans="1:23" ht="23.25" customHeight="1">
      <c r="A5" s="19" t="s">
        <v>3</v>
      </c>
      <c r="B5" s="19" t="s">
        <v>4</v>
      </c>
      <c r="C5" s="19" t="s">
        <v>1</v>
      </c>
      <c r="D5" s="19" t="s">
        <v>2</v>
      </c>
      <c r="E5" s="19" t="s">
        <v>6</v>
      </c>
      <c r="F5" s="19" t="s">
        <v>0</v>
      </c>
      <c r="G5" s="19" t="s">
        <v>10</v>
      </c>
      <c r="H5" s="21"/>
      <c r="I5" s="21"/>
      <c r="J5" s="22"/>
      <c r="K5" s="19" t="s">
        <v>3</v>
      </c>
      <c r="L5" s="19" t="s">
        <v>4</v>
      </c>
      <c r="M5" s="19" t="s">
        <v>1</v>
      </c>
      <c r="N5" s="19" t="s">
        <v>2</v>
      </c>
      <c r="O5" s="19" t="s">
        <v>6</v>
      </c>
      <c r="P5" s="19" t="s">
        <v>0</v>
      </c>
      <c r="Q5" s="19" t="s">
        <v>10</v>
      </c>
      <c r="R5" s="5"/>
      <c r="S5" s="5"/>
      <c r="V5" s="70"/>
      <c r="W5" s="70"/>
    </row>
    <row r="6" spans="1:23" ht="24.75" customHeight="1" hidden="1">
      <c r="A6" s="19"/>
      <c r="B6" s="19"/>
      <c r="C6" s="19"/>
      <c r="D6" s="19"/>
      <c r="E6" s="19"/>
      <c r="F6" s="19"/>
      <c r="G6" s="19"/>
      <c r="H6" s="21"/>
      <c r="I6" s="21"/>
      <c r="J6" s="22"/>
      <c r="K6" s="23"/>
      <c r="L6" s="23"/>
      <c r="M6" s="19"/>
      <c r="N6" s="19"/>
      <c r="O6" s="19"/>
      <c r="P6" s="19"/>
      <c r="Q6" s="19"/>
      <c r="R6" s="5"/>
      <c r="S6" s="5"/>
      <c r="V6" s="70"/>
      <c r="W6" s="70"/>
    </row>
    <row r="7" spans="1:23" ht="24.75" customHeight="1" hidden="1">
      <c r="A7" s="19"/>
      <c r="B7" s="19"/>
      <c r="C7" s="24"/>
      <c r="D7" s="24"/>
      <c r="E7" s="24"/>
      <c r="F7" s="19"/>
      <c r="G7" s="19"/>
      <c r="H7" s="21"/>
      <c r="I7" s="21"/>
      <c r="J7" s="22"/>
      <c r="K7" s="23"/>
      <c r="L7" s="23"/>
      <c r="M7" s="19"/>
      <c r="N7" s="19"/>
      <c r="O7" s="19"/>
      <c r="P7" s="19"/>
      <c r="Q7" s="19"/>
      <c r="R7" s="5"/>
      <c r="S7" s="5"/>
      <c r="V7" s="70"/>
      <c r="W7" s="70"/>
    </row>
    <row r="8" spans="1:23" ht="24.75" customHeight="1">
      <c r="A8" s="71">
        <v>8</v>
      </c>
      <c r="B8" s="67" t="s">
        <v>28</v>
      </c>
      <c r="C8" s="49">
        <v>201</v>
      </c>
      <c r="D8" s="49">
        <v>226</v>
      </c>
      <c r="E8" s="49">
        <f aca="true" t="shared" si="0" ref="E8:E16">SUM(C8:D8)</f>
        <v>427</v>
      </c>
      <c r="F8" s="50" t="s">
        <v>17</v>
      </c>
      <c r="G8" s="19"/>
      <c r="H8" s="21"/>
      <c r="I8" s="21"/>
      <c r="J8" s="22"/>
      <c r="K8" s="71">
        <v>4</v>
      </c>
      <c r="L8" s="67" t="s">
        <v>29</v>
      </c>
      <c r="M8" s="19">
        <v>191</v>
      </c>
      <c r="N8" s="19">
        <v>171</v>
      </c>
      <c r="O8" s="19">
        <f aca="true" t="shared" si="1" ref="O8:O15">SUM(M8:N8)</f>
        <v>362</v>
      </c>
      <c r="P8" s="19" t="s">
        <v>17</v>
      </c>
      <c r="Q8" s="19"/>
      <c r="R8" s="40"/>
      <c r="S8" s="5"/>
      <c r="V8" s="70"/>
      <c r="W8" s="70"/>
    </row>
    <row r="9" spans="1:23" ht="24.75" customHeight="1">
      <c r="A9" s="71">
        <v>9</v>
      </c>
      <c r="B9" s="67" t="s">
        <v>24</v>
      </c>
      <c r="C9" s="49">
        <v>198</v>
      </c>
      <c r="D9" s="49">
        <v>160</v>
      </c>
      <c r="E9" s="49">
        <f t="shared" si="0"/>
        <v>358</v>
      </c>
      <c r="F9" s="50" t="s">
        <v>17</v>
      </c>
      <c r="G9" s="19"/>
      <c r="H9" s="21"/>
      <c r="I9" s="21"/>
      <c r="J9" s="22"/>
      <c r="K9" s="71">
        <v>8</v>
      </c>
      <c r="L9" s="67" t="s">
        <v>28</v>
      </c>
      <c r="M9" s="19">
        <v>192</v>
      </c>
      <c r="N9" s="19">
        <v>169</v>
      </c>
      <c r="O9" s="19">
        <f t="shared" si="1"/>
        <v>361</v>
      </c>
      <c r="P9" s="19" t="s">
        <v>17</v>
      </c>
      <c r="Q9" s="19"/>
      <c r="R9" s="40"/>
      <c r="S9" s="5"/>
      <c r="V9" s="70"/>
      <c r="W9" s="70"/>
    </row>
    <row r="10" spans="1:23" ht="24.75" customHeight="1">
      <c r="A10" s="71">
        <v>7</v>
      </c>
      <c r="B10" s="67" t="s">
        <v>32</v>
      </c>
      <c r="C10" s="49">
        <v>192</v>
      </c>
      <c r="D10" s="49">
        <v>164</v>
      </c>
      <c r="E10" s="49">
        <f t="shared" si="0"/>
        <v>356</v>
      </c>
      <c r="F10" s="50" t="s">
        <v>17</v>
      </c>
      <c r="G10" s="19"/>
      <c r="H10" s="51"/>
      <c r="I10" s="51"/>
      <c r="J10" s="52"/>
      <c r="K10" s="71">
        <v>11</v>
      </c>
      <c r="L10" s="67" t="s">
        <v>21</v>
      </c>
      <c r="M10" s="19">
        <v>159</v>
      </c>
      <c r="N10" s="19">
        <v>179</v>
      </c>
      <c r="O10" s="19">
        <f t="shared" si="1"/>
        <v>338</v>
      </c>
      <c r="P10" s="19" t="s">
        <v>17</v>
      </c>
      <c r="Q10" s="19"/>
      <c r="R10" s="41"/>
      <c r="S10" s="6"/>
      <c r="V10" s="70"/>
      <c r="W10" s="70"/>
    </row>
    <row r="11" spans="1:23" ht="24.75" customHeight="1">
      <c r="A11" s="71">
        <v>11</v>
      </c>
      <c r="B11" s="67" t="s">
        <v>21</v>
      </c>
      <c r="C11" s="49">
        <v>160</v>
      </c>
      <c r="D11" s="49">
        <v>183</v>
      </c>
      <c r="E11" s="49">
        <f t="shared" si="0"/>
        <v>343</v>
      </c>
      <c r="F11" s="50" t="s">
        <v>17</v>
      </c>
      <c r="G11" s="19"/>
      <c r="H11" s="51"/>
      <c r="I11" s="51"/>
      <c r="J11" s="52"/>
      <c r="K11" s="71">
        <v>1</v>
      </c>
      <c r="L11" s="67" t="s">
        <v>22</v>
      </c>
      <c r="M11" s="19">
        <v>169</v>
      </c>
      <c r="N11" s="19">
        <v>158</v>
      </c>
      <c r="O11" s="19">
        <f t="shared" si="1"/>
        <v>327</v>
      </c>
      <c r="P11" s="19" t="s">
        <v>17</v>
      </c>
      <c r="Q11" s="19"/>
      <c r="R11" s="41"/>
      <c r="S11" s="6"/>
      <c r="V11" s="70"/>
      <c r="W11" s="70"/>
    </row>
    <row r="12" spans="1:23" ht="24.75" customHeight="1">
      <c r="A12" s="71">
        <v>13</v>
      </c>
      <c r="B12" s="67" t="s">
        <v>39</v>
      </c>
      <c r="C12" s="78">
        <v>167</v>
      </c>
      <c r="D12" s="78">
        <v>173</v>
      </c>
      <c r="E12" s="49">
        <f t="shared" si="0"/>
        <v>340</v>
      </c>
      <c r="F12" s="77">
        <v>12</v>
      </c>
      <c r="G12" s="24">
        <v>10</v>
      </c>
      <c r="H12" s="51"/>
      <c r="I12" s="51"/>
      <c r="J12" s="52"/>
      <c r="K12" s="71">
        <v>2</v>
      </c>
      <c r="L12" s="67" t="s">
        <v>23</v>
      </c>
      <c r="M12" s="19">
        <v>179</v>
      </c>
      <c r="N12" s="19">
        <v>140</v>
      </c>
      <c r="O12" s="19">
        <f t="shared" si="1"/>
        <v>319</v>
      </c>
      <c r="P12" s="19">
        <v>5</v>
      </c>
      <c r="Q12" s="19">
        <v>17</v>
      </c>
      <c r="R12" s="41"/>
      <c r="S12" s="6"/>
      <c r="V12" s="70"/>
      <c r="W12" s="70"/>
    </row>
    <row r="13" spans="1:23" ht="24.75" customHeight="1">
      <c r="A13" s="71">
        <v>10</v>
      </c>
      <c r="B13" s="67" t="s">
        <v>37</v>
      </c>
      <c r="C13" s="49">
        <v>154</v>
      </c>
      <c r="D13" s="49">
        <v>170</v>
      </c>
      <c r="E13" s="49">
        <f t="shared" si="0"/>
        <v>324</v>
      </c>
      <c r="F13" s="49">
        <v>11</v>
      </c>
      <c r="G13" s="49">
        <v>11</v>
      </c>
      <c r="H13" s="51"/>
      <c r="I13" s="51"/>
      <c r="J13" s="52"/>
      <c r="K13" s="71">
        <v>3</v>
      </c>
      <c r="L13" s="67" t="s">
        <v>25</v>
      </c>
      <c r="M13" s="19">
        <v>134</v>
      </c>
      <c r="N13" s="19">
        <v>185</v>
      </c>
      <c r="O13" s="19">
        <f t="shared" si="1"/>
        <v>319</v>
      </c>
      <c r="P13" s="19">
        <v>6</v>
      </c>
      <c r="Q13" s="19">
        <v>16</v>
      </c>
      <c r="R13" s="41"/>
      <c r="S13" s="6"/>
      <c r="V13" s="70"/>
      <c r="W13" s="70"/>
    </row>
    <row r="14" spans="1:23" ht="24.75" customHeight="1">
      <c r="A14" s="71">
        <v>5</v>
      </c>
      <c r="B14" s="67" t="s">
        <v>27</v>
      </c>
      <c r="C14" s="49">
        <v>159</v>
      </c>
      <c r="D14" s="49">
        <v>161</v>
      </c>
      <c r="E14" s="49">
        <f t="shared" si="0"/>
        <v>320</v>
      </c>
      <c r="F14" s="49">
        <v>9</v>
      </c>
      <c r="G14" s="49">
        <v>13</v>
      </c>
      <c r="H14" s="51"/>
      <c r="I14" s="51"/>
      <c r="J14" s="52"/>
      <c r="K14" s="71">
        <v>7</v>
      </c>
      <c r="L14" s="67" t="s">
        <v>32</v>
      </c>
      <c r="M14" s="19">
        <v>157</v>
      </c>
      <c r="N14" s="19">
        <v>129</v>
      </c>
      <c r="O14" s="19">
        <f t="shared" si="1"/>
        <v>286</v>
      </c>
      <c r="P14" s="19">
        <v>7</v>
      </c>
      <c r="Q14" s="19">
        <v>15</v>
      </c>
      <c r="R14" s="41"/>
      <c r="S14" s="6"/>
      <c r="V14" s="70"/>
      <c r="W14" s="70"/>
    </row>
    <row r="15" spans="1:23" ht="24.75" customHeight="1">
      <c r="A15" s="71">
        <v>6</v>
      </c>
      <c r="B15" s="67" t="s">
        <v>26</v>
      </c>
      <c r="C15" s="76">
        <v>117</v>
      </c>
      <c r="D15" s="76">
        <v>159</v>
      </c>
      <c r="E15" s="49">
        <f t="shared" si="0"/>
        <v>276</v>
      </c>
      <c r="F15" s="49">
        <v>10</v>
      </c>
      <c r="G15" s="49">
        <v>12</v>
      </c>
      <c r="H15" s="51"/>
      <c r="I15" s="51"/>
      <c r="J15" s="52"/>
      <c r="K15" s="71">
        <v>9</v>
      </c>
      <c r="L15" s="67" t="s">
        <v>24</v>
      </c>
      <c r="M15" s="53">
        <v>140</v>
      </c>
      <c r="N15" s="53">
        <v>126</v>
      </c>
      <c r="O15" s="19">
        <f t="shared" si="1"/>
        <v>266</v>
      </c>
      <c r="P15" s="19">
        <v>8</v>
      </c>
      <c r="Q15" s="53">
        <v>14</v>
      </c>
      <c r="R15" s="41"/>
      <c r="S15" s="6"/>
      <c r="V15" s="70"/>
      <c r="W15" s="70"/>
    </row>
    <row r="16" spans="1:23" ht="24.75" customHeight="1">
      <c r="A16" s="71">
        <v>12</v>
      </c>
      <c r="B16" s="67" t="s">
        <v>38</v>
      </c>
      <c r="C16" s="49">
        <v>0</v>
      </c>
      <c r="D16" s="49">
        <v>0</v>
      </c>
      <c r="E16" s="49">
        <f t="shared" si="0"/>
        <v>0</v>
      </c>
      <c r="F16" s="49">
        <v>13</v>
      </c>
      <c r="G16" s="49">
        <v>9</v>
      </c>
      <c r="H16" s="51"/>
      <c r="I16" s="51"/>
      <c r="J16" s="52"/>
      <c r="K16" s="54"/>
      <c r="L16" s="54"/>
      <c r="M16" s="21"/>
      <c r="N16" s="21"/>
      <c r="O16" s="21"/>
      <c r="P16" s="21"/>
      <c r="Q16" s="22"/>
      <c r="R16" s="42"/>
      <c r="S16" s="7"/>
      <c r="V16" s="70"/>
      <c r="W16" s="70"/>
    </row>
    <row r="17" spans="1:23" ht="24.75" customHeight="1">
      <c r="A17" s="21"/>
      <c r="C17" s="51"/>
      <c r="D17" s="51"/>
      <c r="E17" s="51"/>
      <c r="F17" s="51"/>
      <c r="G17" s="51"/>
      <c r="H17" s="51"/>
      <c r="I17" s="51"/>
      <c r="J17" s="52"/>
      <c r="K17" s="54"/>
      <c r="L17" s="54"/>
      <c r="M17" s="51"/>
      <c r="N17" s="51"/>
      <c r="O17" s="51"/>
      <c r="P17" s="51"/>
      <c r="Q17" s="51"/>
      <c r="R17" s="42"/>
      <c r="S17" s="7"/>
      <c r="V17" s="70"/>
      <c r="W17" s="70"/>
    </row>
    <row r="18" spans="1:23" ht="24.75" customHeight="1">
      <c r="A18" s="21"/>
      <c r="B18" s="51"/>
      <c r="C18" s="51"/>
      <c r="D18" s="21"/>
      <c r="E18" s="21"/>
      <c r="F18" s="51"/>
      <c r="G18" s="21"/>
      <c r="H18" s="51"/>
      <c r="I18" s="51"/>
      <c r="J18" s="52"/>
      <c r="K18" s="21"/>
      <c r="L18" s="20" t="s">
        <v>9</v>
      </c>
      <c r="M18" s="51"/>
      <c r="N18" s="51"/>
      <c r="O18" s="51"/>
      <c r="P18" s="51"/>
      <c r="Q18" s="51"/>
      <c r="R18" s="40"/>
      <c r="S18" s="5"/>
      <c r="U18" s="70"/>
      <c r="V18" s="70"/>
      <c r="W18" s="70"/>
    </row>
    <row r="19" spans="1:23" ht="24.75" customHeight="1">
      <c r="A19" s="72"/>
      <c r="B19" s="73"/>
      <c r="C19" s="21"/>
      <c r="D19" s="21"/>
      <c r="E19" s="21"/>
      <c r="F19" s="21"/>
      <c r="G19" s="21"/>
      <c r="H19" s="13"/>
      <c r="I19" s="51"/>
      <c r="J19" s="52"/>
      <c r="K19" s="19" t="s">
        <v>3</v>
      </c>
      <c r="L19" s="55" t="s">
        <v>4</v>
      </c>
      <c r="M19" s="55" t="s">
        <v>1</v>
      </c>
      <c r="N19" s="19" t="s">
        <v>2</v>
      </c>
      <c r="O19" s="19" t="s">
        <v>6</v>
      </c>
      <c r="P19" s="55" t="s">
        <v>0</v>
      </c>
      <c r="Q19" s="19" t="s">
        <v>10</v>
      </c>
      <c r="R19" s="41"/>
      <c r="S19" s="6"/>
      <c r="U19" s="70"/>
      <c r="V19" s="70"/>
      <c r="W19" s="70"/>
    </row>
    <row r="20" spans="1:23" ht="24.75" customHeight="1">
      <c r="A20" s="72"/>
      <c r="B20" s="73"/>
      <c r="C20" s="21"/>
      <c r="D20" s="21"/>
      <c r="E20" s="21"/>
      <c r="F20" s="21"/>
      <c r="G20" s="21"/>
      <c r="H20" s="13"/>
      <c r="I20" s="51"/>
      <c r="J20" s="52"/>
      <c r="K20" s="71">
        <v>8</v>
      </c>
      <c r="L20" s="67" t="s">
        <v>28</v>
      </c>
      <c r="M20" s="19">
        <v>178</v>
      </c>
      <c r="N20" s="19">
        <v>205</v>
      </c>
      <c r="O20" s="19">
        <f>SUM(M20:N20)</f>
        <v>383</v>
      </c>
      <c r="P20" s="19">
        <v>1</v>
      </c>
      <c r="Q20" s="19">
        <v>30</v>
      </c>
      <c r="R20" s="41"/>
      <c r="S20" s="6"/>
      <c r="U20" s="70"/>
      <c r="V20" s="70"/>
      <c r="W20" s="70"/>
    </row>
    <row r="21" spans="1:22" ht="24.75" customHeight="1">
      <c r="A21" s="72"/>
      <c r="B21" s="73"/>
      <c r="C21" s="21"/>
      <c r="D21" s="21"/>
      <c r="E21" s="21"/>
      <c r="F21" s="21"/>
      <c r="G21" s="21"/>
      <c r="H21" s="13"/>
      <c r="I21" s="51"/>
      <c r="J21" s="52"/>
      <c r="K21" s="71">
        <v>4</v>
      </c>
      <c r="L21" s="67" t="s">
        <v>29</v>
      </c>
      <c r="M21" s="19">
        <v>137</v>
      </c>
      <c r="N21" s="19">
        <v>198</v>
      </c>
      <c r="O21" s="19">
        <f>SUM(M21:N21)</f>
        <v>335</v>
      </c>
      <c r="P21" s="19">
        <v>2</v>
      </c>
      <c r="Q21" s="19">
        <v>25</v>
      </c>
      <c r="R21" s="41"/>
      <c r="S21" s="6"/>
      <c r="U21" s="70"/>
      <c r="V21" s="70"/>
    </row>
    <row r="22" spans="1:22" ht="24.75" customHeight="1">
      <c r="A22" s="72"/>
      <c r="B22" s="73"/>
      <c r="C22" s="21"/>
      <c r="D22" s="21"/>
      <c r="E22" s="21"/>
      <c r="F22" s="21"/>
      <c r="G22" s="21"/>
      <c r="H22" s="13"/>
      <c r="I22" s="51"/>
      <c r="J22" s="52"/>
      <c r="K22" s="71">
        <v>11</v>
      </c>
      <c r="L22" s="67" t="s">
        <v>21</v>
      </c>
      <c r="M22" s="19">
        <v>150</v>
      </c>
      <c r="N22" s="19">
        <v>183</v>
      </c>
      <c r="O22" s="19">
        <f>SUM(M22:N22)</f>
        <v>333</v>
      </c>
      <c r="P22" s="19">
        <v>3</v>
      </c>
      <c r="Q22" s="19">
        <v>20</v>
      </c>
      <c r="R22" s="41"/>
      <c r="S22" s="6"/>
      <c r="U22" s="70"/>
      <c r="V22" s="70"/>
    </row>
    <row r="23" spans="1:22" ht="24.75" customHeight="1">
      <c r="A23" s="72"/>
      <c r="B23" s="73"/>
      <c r="C23" s="21"/>
      <c r="D23" s="21"/>
      <c r="E23" s="21"/>
      <c r="F23" s="21"/>
      <c r="G23" s="21"/>
      <c r="H23" s="13"/>
      <c r="I23" s="51"/>
      <c r="J23" s="52"/>
      <c r="K23" s="71">
        <v>1</v>
      </c>
      <c r="L23" s="67" t="s">
        <v>22</v>
      </c>
      <c r="M23" s="19">
        <v>149</v>
      </c>
      <c r="N23" s="19">
        <v>171</v>
      </c>
      <c r="O23" s="19">
        <f>SUM(M23:N23)</f>
        <v>320</v>
      </c>
      <c r="P23" s="19">
        <v>4</v>
      </c>
      <c r="Q23" s="19">
        <v>18</v>
      </c>
      <c r="R23" s="41"/>
      <c r="S23" s="6"/>
      <c r="U23" s="70"/>
      <c r="V23" s="70"/>
    </row>
    <row r="24" spans="1:22" ht="24.75" customHeight="1">
      <c r="A24" s="72"/>
      <c r="B24" s="73"/>
      <c r="C24" s="21"/>
      <c r="D24" s="21"/>
      <c r="E24" s="21"/>
      <c r="F24" s="21"/>
      <c r="G24" s="21"/>
      <c r="H24" s="16"/>
      <c r="I24" s="51"/>
      <c r="J24" s="56"/>
      <c r="K24" s="51"/>
      <c r="L24" s="51"/>
      <c r="M24" s="51"/>
      <c r="N24" s="51"/>
      <c r="O24" s="51"/>
      <c r="P24" s="51"/>
      <c r="Q24" s="51"/>
      <c r="R24" s="43"/>
      <c r="S24" s="2"/>
      <c r="U24" s="70"/>
      <c r="V24" s="70"/>
    </row>
    <row r="25" spans="1:23" ht="24.75" customHeight="1">
      <c r="A25" s="72"/>
      <c r="B25" s="73"/>
      <c r="C25" s="21"/>
      <c r="D25" s="21"/>
      <c r="E25" s="21"/>
      <c r="F25" s="21"/>
      <c r="G25" s="21"/>
      <c r="H25" s="51"/>
      <c r="I25" s="51"/>
      <c r="J25" s="56"/>
      <c r="K25" s="51"/>
      <c r="L25" s="51" t="s">
        <v>5</v>
      </c>
      <c r="M25" s="51"/>
      <c r="N25" s="51"/>
      <c r="O25" s="51"/>
      <c r="P25" s="51"/>
      <c r="Q25" s="56"/>
      <c r="R25" s="65"/>
      <c r="U25" s="70"/>
      <c r="V25" s="70"/>
      <c r="W25" s="70"/>
    </row>
    <row r="26" spans="1:23" ht="24.75" customHeight="1">
      <c r="A26" s="72"/>
      <c r="B26" s="73"/>
      <c r="C26" s="21"/>
      <c r="D26" s="21"/>
      <c r="E26" s="21"/>
      <c r="F26" s="21"/>
      <c r="G26" s="21"/>
      <c r="H26" s="51"/>
      <c r="I26" s="51"/>
      <c r="J26" s="56"/>
      <c r="K26" s="57"/>
      <c r="L26" s="57"/>
      <c r="M26" s="57"/>
      <c r="N26" s="57"/>
      <c r="O26" s="57"/>
      <c r="P26" s="57"/>
      <c r="Q26" s="56"/>
      <c r="R26" s="65"/>
      <c r="U26" s="70"/>
      <c r="V26" s="70"/>
      <c r="W26" s="70"/>
    </row>
    <row r="27" spans="1:23" ht="12.75" customHeight="1">
      <c r="A27" s="74"/>
      <c r="B27" s="75"/>
      <c r="C27" s="75"/>
      <c r="D27" s="75"/>
      <c r="E27" s="75"/>
      <c r="F27" s="75"/>
      <c r="G27" s="75"/>
      <c r="H27" s="11"/>
      <c r="I27" s="11"/>
      <c r="J27" s="11"/>
      <c r="K27" s="145" t="s">
        <v>31</v>
      </c>
      <c r="L27" s="151"/>
      <c r="M27" s="151"/>
      <c r="N27" s="151"/>
      <c r="O27" s="151"/>
      <c r="P27" s="152"/>
      <c r="Q27" s="11"/>
      <c r="R27" s="65"/>
      <c r="U27" s="70"/>
      <c r="V27" s="70"/>
      <c r="W27" s="70"/>
    </row>
    <row r="28" spans="1:23" ht="23.25" customHeight="1">
      <c r="A28" s="74"/>
      <c r="B28" s="75"/>
      <c r="C28" s="75"/>
      <c r="D28" s="75"/>
      <c r="E28" s="75"/>
      <c r="F28" s="75"/>
      <c r="G28" s="75"/>
      <c r="H28" s="11"/>
      <c r="I28" s="11"/>
      <c r="J28" s="11"/>
      <c r="K28" s="153"/>
      <c r="L28" s="154"/>
      <c r="M28" s="154"/>
      <c r="N28" s="154"/>
      <c r="O28" s="154"/>
      <c r="P28" s="155"/>
      <c r="Q28" s="11"/>
      <c r="R28" s="65"/>
      <c r="U28" s="70"/>
      <c r="V28" s="70"/>
      <c r="W28" s="70"/>
    </row>
    <row r="29" spans="1:23" ht="22.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U29" s="70"/>
      <c r="V29" s="70"/>
      <c r="W29" s="70"/>
    </row>
    <row r="30" spans="1:23" ht="22.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  <c r="V30" s="70"/>
      <c r="W30" s="70"/>
    </row>
    <row r="31" spans="1:23" ht="22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1:23" ht="22.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V32" s="70"/>
      <c r="W32" s="70"/>
    </row>
    <row r="33" spans="2:23" ht="22.5">
      <c r="B33" s="44"/>
      <c r="C33" s="44"/>
      <c r="V33" s="70"/>
      <c r="W33" s="70"/>
    </row>
    <row r="34" spans="2:23" ht="22.5">
      <c r="B34" s="44"/>
      <c r="C34" s="44"/>
      <c r="V34" s="70"/>
      <c r="W34" s="70"/>
    </row>
    <row r="35" spans="2:23" ht="22.5">
      <c r="B35" s="44"/>
      <c r="C35" s="44"/>
      <c r="V35" s="70"/>
      <c r="W35" s="70"/>
    </row>
    <row r="36" spans="2:23" ht="22.5">
      <c r="B36" s="44"/>
      <c r="C36" s="44"/>
      <c r="V36" s="70"/>
      <c r="W36" s="70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22.5">
      <c r="B48" s="44"/>
      <c r="C48" s="44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S18" sqref="S18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36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5.75">
      <c r="A4" s="28"/>
      <c r="B4" s="28" t="s">
        <v>7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3"/>
      <c r="S4" s="4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10</v>
      </c>
      <c r="H5" s="29"/>
      <c r="I5" s="29"/>
      <c r="J5" s="30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10</v>
      </c>
      <c r="R5" s="31"/>
      <c r="S5" s="5"/>
      <c r="T5" s="44"/>
      <c r="U5" s="44"/>
    </row>
    <row r="6" spans="1:21" ht="24.75" customHeight="1" hidden="1">
      <c r="A6" s="27"/>
      <c r="B6" s="27"/>
      <c r="C6" s="27"/>
      <c r="D6" s="27"/>
      <c r="E6" s="27"/>
      <c r="F6" s="27"/>
      <c r="G6" s="27"/>
      <c r="H6" s="29"/>
      <c r="I6" s="29"/>
      <c r="J6" s="30"/>
      <c r="K6" s="32"/>
      <c r="L6" s="32"/>
      <c r="M6" s="27"/>
      <c r="N6" s="27"/>
      <c r="O6" s="27"/>
      <c r="P6" s="27"/>
      <c r="Q6" s="27"/>
      <c r="R6" s="31"/>
      <c r="S6" s="5"/>
      <c r="T6" s="44"/>
      <c r="U6" s="44"/>
    </row>
    <row r="7" spans="1:21" ht="24.75" customHeight="1" hidden="1">
      <c r="A7" s="27"/>
      <c r="B7" s="27"/>
      <c r="C7" s="27"/>
      <c r="D7" s="27"/>
      <c r="E7" s="27"/>
      <c r="F7" s="27"/>
      <c r="G7" s="27"/>
      <c r="H7" s="29"/>
      <c r="I7" s="29"/>
      <c r="J7" s="30"/>
      <c r="K7" s="32"/>
      <c r="L7" s="32"/>
      <c r="M7" s="27"/>
      <c r="N7" s="27"/>
      <c r="O7" s="27"/>
      <c r="P7" s="27"/>
      <c r="Q7" s="27"/>
      <c r="R7" s="31"/>
      <c r="S7" s="5"/>
      <c r="T7" s="44"/>
      <c r="U7" s="44"/>
    </row>
    <row r="8" spans="1:21" ht="24.75" customHeight="1">
      <c r="A8" s="45">
        <v>5</v>
      </c>
      <c r="B8" s="46" t="s">
        <v>18</v>
      </c>
      <c r="C8" s="27">
        <v>156</v>
      </c>
      <c r="D8" s="27">
        <v>159</v>
      </c>
      <c r="E8" s="27">
        <f>SUM(C8:D8)</f>
        <v>315</v>
      </c>
      <c r="F8" s="27" t="s">
        <v>17</v>
      </c>
      <c r="G8" s="27"/>
      <c r="H8" s="29"/>
      <c r="I8" s="29"/>
      <c r="J8" s="30"/>
      <c r="K8" s="47">
        <v>7</v>
      </c>
      <c r="L8" s="46" t="s">
        <v>30</v>
      </c>
      <c r="M8" s="27">
        <v>228</v>
      </c>
      <c r="N8" s="27">
        <v>171</v>
      </c>
      <c r="O8" s="27">
        <f aca="true" t="shared" si="0" ref="O8:O15">SUM(M8:N8)</f>
        <v>399</v>
      </c>
      <c r="P8" s="27" t="s">
        <v>17</v>
      </c>
      <c r="Q8" s="27"/>
      <c r="R8" s="31"/>
      <c r="S8" s="5"/>
      <c r="T8" s="44"/>
      <c r="U8" s="44"/>
    </row>
    <row r="9" spans="1:21" ht="24.75" customHeight="1">
      <c r="A9" s="47">
        <v>9</v>
      </c>
      <c r="B9" s="46" t="s">
        <v>14</v>
      </c>
      <c r="C9" s="27">
        <v>155</v>
      </c>
      <c r="D9" s="27">
        <v>147</v>
      </c>
      <c r="E9" s="27">
        <f>SUM(C9:D9)</f>
        <v>302</v>
      </c>
      <c r="F9" s="27" t="s">
        <v>17</v>
      </c>
      <c r="G9" s="27"/>
      <c r="H9" s="29"/>
      <c r="I9" s="29"/>
      <c r="J9" s="30"/>
      <c r="K9" s="27">
        <v>2</v>
      </c>
      <c r="L9" s="46" t="s">
        <v>19</v>
      </c>
      <c r="M9" s="27">
        <v>164</v>
      </c>
      <c r="N9" s="27">
        <v>200</v>
      </c>
      <c r="O9" s="27">
        <f t="shared" si="0"/>
        <v>364</v>
      </c>
      <c r="P9" s="27" t="s">
        <v>17</v>
      </c>
      <c r="Q9" s="27"/>
      <c r="R9" s="31"/>
      <c r="S9" s="5"/>
      <c r="T9" s="44"/>
      <c r="U9" s="44"/>
    </row>
    <row r="10" spans="1:21" ht="24.75" customHeight="1">
      <c r="A10" s="58">
        <v>7</v>
      </c>
      <c r="B10" s="59" t="s">
        <v>30</v>
      </c>
      <c r="C10" s="60">
        <v>126</v>
      </c>
      <c r="D10" s="60">
        <v>145</v>
      </c>
      <c r="E10" s="60">
        <f>SUM(C10:D10)</f>
        <v>271</v>
      </c>
      <c r="F10" s="60" t="s">
        <v>17</v>
      </c>
      <c r="G10" s="60"/>
      <c r="H10" s="33"/>
      <c r="I10" s="33"/>
      <c r="J10" s="34"/>
      <c r="K10" s="60">
        <v>1</v>
      </c>
      <c r="L10" s="59" t="s">
        <v>16</v>
      </c>
      <c r="M10" s="60">
        <v>215</v>
      </c>
      <c r="N10" s="60">
        <v>130</v>
      </c>
      <c r="O10" s="60">
        <f t="shared" si="0"/>
        <v>345</v>
      </c>
      <c r="P10" s="60" t="s">
        <v>17</v>
      </c>
      <c r="Q10" s="60"/>
      <c r="R10" s="31"/>
      <c r="S10" s="6"/>
      <c r="T10" s="44"/>
      <c r="U10" s="44"/>
    </row>
    <row r="11" spans="1:21" ht="24.75" customHeight="1">
      <c r="A11" s="61">
        <v>6</v>
      </c>
      <c r="B11" s="69" t="s">
        <v>33</v>
      </c>
      <c r="C11" s="63">
        <v>127</v>
      </c>
      <c r="D11" s="63">
        <v>143</v>
      </c>
      <c r="E11" s="63">
        <f>SUM(C11:D11)</f>
        <v>270</v>
      </c>
      <c r="F11" s="63" t="s">
        <v>17</v>
      </c>
      <c r="G11" s="63"/>
      <c r="H11" s="33"/>
      <c r="I11" s="33"/>
      <c r="J11" s="34"/>
      <c r="K11" s="68">
        <v>5</v>
      </c>
      <c r="L11" s="62" t="s">
        <v>18</v>
      </c>
      <c r="M11" s="63">
        <v>176</v>
      </c>
      <c r="N11" s="63">
        <v>154</v>
      </c>
      <c r="O11" s="63">
        <f t="shared" si="0"/>
        <v>330</v>
      </c>
      <c r="P11" s="63" t="s">
        <v>17</v>
      </c>
      <c r="Q11" s="63"/>
      <c r="R11" s="31"/>
      <c r="S11" s="6"/>
      <c r="T11" s="44"/>
      <c r="U11" s="44"/>
    </row>
    <row r="12" spans="1:21" ht="24.75" customHeight="1">
      <c r="A12" s="61">
        <v>8</v>
      </c>
      <c r="B12" s="62" t="s">
        <v>15</v>
      </c>
      <c r="C12" s="63">
        <v>132</v>
      </c>
      <c r="D12" s="63">
        <v>108</v>
      </c>
      <c r="E12" s="63">
        <f>SUM(C12:D12)</f>
        <v>240</v>
      </c>
      <c r="F12" s="63">
        <v>9</v>
      </c>
      <c r="G12" s="63">
        <v>13</v>
      </c>
      <c r="H12" s="33"/>
      <c r="I12" s="33"/>
      <c r="J12" s="34"/>
      <c r="K12" s="47">
        <v>4</v>
      </c>
      <c r="L12" s="46" t="s">
        <v>12</v>
      </c>
      <c r="M12" s="60">
        <v>148</v>
      </c>
      <c r="N12" s="60">
        <v>173</v>
      </c>
      <c r="O12" s="60">
        <f t="shared" si="0"/>
        <v>321</v>
      </c>
      <c r="P12" s="60">
        <v>5</v>
      </c>
      <c r="Q12" s="60">
        <v>17</v>
      </c>
      <c r="R12" s="31"/>
      <c r="S12" s="6"/>
      <c r="T12" s="44"/>
      <c r="U12" s="44"/>
    </row>
    <row r="13" spans="1:21" ht="24.75" customHeight="1">
      <c r="A13" s="61">
        <v>10</v>
      </c>
      <c r="B13" s="62" t="s">
        <v>13</v>
      </c>
      <c r="C13" s="63">
        <v>0</v>
      </c>
      <c r="D13" s="63">
        <v>0</v>
      </c>
      <c r="E13" s="63">
        <v>0</v>
      </c>
      <c r="F13" s="63">
        <v>10</v>
      </c>
      <c r="G13" s="63">
        <v>12</v>
      </c>
      <c r="H13" s="33"/>
      <c r="I13" s="33"/>
      <c r="J13" s="34"/>
      <c r="K13" s="47">
        <v>6</v>
      </c>
      <c r="L13" s="48" t="s">
        <v>33</v>
      </c>
      <c r="M13" s="63">
        <v>118</v>
      </c>
      <c r="N13" s="63">
        <v>192</v>
      </c>
      <c r="O13" s="63">
        <f t="shared" si="0"/>
        <v>310</v>
      </c>
      <c r="P13" s="63">
        <v>6</v>
      </c>
      <c r="Q13" s="63">
        <v>16</v>
      </c>
      <c r="R13" s="31"/>
      <c r="S13" s="6"/>
      <c r="T13" s="44"/>
      <c r="U13" s="44"/>
    </row>
    <row r="14" spans="1:21" ht="24.75" customHeight="1">
      <c r="A14" s="68"/>
      <c r="B14" s="69"/>
      <c r="C14" s="63"/>
      <c r="D14" s="63"/>
      <c r="E14" s="63"/>
      <c r="F14" s="63"/>
      <c r="G14" s="63"/>
      <c r="H14" s="33"/>
      <c r="I14" s="33"/>
      <c r="J14" s="34"/>
      <c r="K14" s="58">
        <v>9</v>
      </c>
      <c r="L14" s="79" t="s">
        <v>14</v>
      </c>
      <c r="M14" s="63">
        <v>125</v>
      </c>
      <c r="N14" s="63">
        <v>183</v>
      </c>
      <c r="O14" s="63">
        <f t="shared" si="0"/>
        <v>308</v>
      </c>
      <c r="P14" s="63">
        <v>7</v>
      </c>
      <c r="Q14" s="63">
        <v>15</v>
      </c>
      <c r="R14" s="31"/>
      <c r="S14" s="6"/>
      <c r="T14" s="44"/>
      <c r="U14" s="44"/>
    </row>
    <row r="15" spans="1:21" ht="24.75" customHeight="1">
      <c r="A15" s="68"/>
      <c r="B15" s="62"/>
      <c r="C15" s="63"/>
      <c r="D15" s="63"/>
      <c r="E15" s="63"/>
      <c r="F15" s="63"/>
      <c r="G15" s="63"/>
      <c r="H15" s="33"/>
      <c r="I15" s="33"/>
      <c r="J15" s="34"/>
      <c r="K15" s="68">
        <v>3</v>
      </c>
      <c r="L15" s="80" t="s">
        <v>20</v>
      </c>
      <c r="M15" s="63">
        <v>0</v>
      </c>
      <c r="N15" s="63">
        <v>0</v>
      </c>
      <c r="O15" s="63">
        <f t="shared" si="0"/>
        <v>0</v>
      </c>
      <c r="P15" s="63">
        <v>8</v>
      </c>
      <c r="Q15" s="63">
        <v>14</v>
      </c>
      <c r="R15" s="31"/>
      <c r="S15" s="6"/>
      <c r="T15" s="44"/>
      <c r="U15" s="44"/>
    </row>
    <row r="16" spans="1:21" ht="24.75" customHeight="1">
      <c r="A16" s="29"/>
      <c r="B16" s="33"/>
      <c r="C16" s="33"/>
      <c r="D16" s="33"/>
      <c r="E16" s="33"/>
      <c r="F16" s="33"/>
      <c r="G16" s="33"/>
      <c r="H16" s="33"/>
      <c r="I16" s="33"/>
      <c r="J16" s="34"/>
      <c r="K16" s="36"/>
      <c r="L16" s="36"/>
      <c r="M16" s="29"/>
      <c r="N16" s="29"/>
      <c r="O16" s="29"/>
      <c r="P16" s="29"/>
      <c r="Q16" s="30"/>
      <c r="R16" s="37"/>
      <c r="S16" s="7"/>
      <c r="T16" s="44"/>
      <c r="U16" s="44"/>
    </row>
    <row r="17" spans="1:21" ht="24.75" customHeight="1">
      <c r="A17" s="29"/>
      <c r="B17" s="33" t="s">
        <v>9</v>
      </c>
      <c r="C17" s="33"/>
      <c r="D17" s="33"/>
      <c r="E17" s="33"/>
      <c r="F17" s="33"/>
      <c r="G17" s="33"/>
      <c r="H17" s="33"/>
      <c r="I17" s="33"/>
      <c r="J17" s="34"/>
      <c r="K17" s="38"/>
      <c r="L17" s="38"/>
      <c r="M17" s="33"/>
      <c r="N17" s="33"/>
      <c r="O17" s="33"/>
      <c r="P17" s="33"/>
      <c r="Q17" s="33"/>
      <c r="T17" s="8"/>
      <c r="U17" s="8"/>
    </row>
    <row r="18" spans="1:17" ht="24.75" customHeight="1">
      <c r="A18" s="27" t="s">
        <v>3</v>
      </c>
      <c r="B18" s="39" t="s">
        <v>4</v>
      </c>
      <c r="C18" s="39" t="s">
        <v>1</v>
      </c>
      <c r="D18" s="27" t="s">
        <v>2</v>
      </c>
      <c r="E18" s="27" t="s">
        <v>6</v>
      </c>
      <c r="F18" s="39" t="s">
        <v>0</v>
      </c>
      <c r="G18" s="39" t="s">
        <v>10</v>
      </c>
      <c r="H18" s="33"/>
      <c r="I18" s="33"/>
      <c r="J18" s="34"/>
      <c r="K18" s="38"/>
      <c r="L18" s="38"/>
      <c r="M18" s="33"/>
      <c r="N18" s="33"/>
      <c r="O18" s="33"/>
      <c r="P18" s="33"/>
      <c r="Q18" s="33"/>
    </row>
    <row r="19" spans="1:17" ht="24.75" customHeight="1">
      <c r="A19" s="47">
        <v>7</v>
      </c>
      <c r="B19" s="46" t="s">
        <v>30</v>
      </c>
      <c r="C19" s="27">
        <v>170</v>
      </c>
      <c r="D19" s="27">
        <v>200</v>
      </c>
      <c r="E19" s="27">
        <f>SUM(C19:D19)</f>
        <v>370</v>
      </c>
      <c r="F19" s="27">
        <v>1</v>
      </c>
      <c r="G19" s="27">
        <v>30</v>
      </c>
      <c r="H19" s="33"/>
      <c r="I19" s="33"/>
      <c r="J19" s="34"/>
      <c r="K19" s="38"/>
      <c r="L19" s="38"/>
      <c r="M19" s="33"/>
      <c r="N19" s="33"/>
      <c r="O19" s="33"/>
      <c r="P19" s="33"/>
      <c r="Q19" s="33"/>
    </row>
    <row r="20" spans="1:17" ht="24.75" customHeight="1">
      <c r="A20" s="27">
        <v>1</v>
      </c>
      <c r="B20" s="46" t="s">
        <v>16</v>
      </c>
      <c r="C20" s="27">
        <v>180</v>
      </c>
      <c r="D20" s="27">
        <v>188</v>
      </c>
      <c r="E20" s="27">
        <f>SUM(C20:D20)</f>
        <v>368</v>
      </c>
      <c r="F20" s="27">
        <v>2</v>
      </c>
      <c r="G20" s="27">
        <v>25</v>
      </c>
      <c r="H20" s="33"/>
      <c r="I20" s="33"/>
      <c r="J20" s="34"/>
      <c r="K20" s="33"/>
      <c r="L20" s="33"/>
      <c r="M20" s="33"/>
      <c r="N20" s="33"/>
      <c r="O20" s="33"/>
      <c r="P20" s="33"/>
      <c r="Q20" s="33"/>
    </row>
    <row r="21" spans="1:17" ht="24.75" customHeight="1">
      <c r="A21" s="27">
        <v>2</v>
      </c>
      <c r="B21" s="46" t="s">
        <v>19</v>
      </c>
      <c r="C21" s="27">
        <v>203</v>
      </c>
      <c r="D21" s="27">
        <v>164</v>
      </c>
      <c r="E21" s="27">
        <f>SUM(C21:D21)</f>
        <v>367</v>
      </c>
      <c r="F21" s="27">
        <v>3</v>
      </c>
      <c r="G21" s="27">
        <v>20</v>
      </c>
      <c r="H21" s="33"/>
      <c r="I21" s="33"/>
      <c r="J21" s="34"/>
      <c r="K21" s="33"/>
      <c r="L21" s="33"/>
      <c r="M21" s="33"/>
      <c r="N21" s="33"/>
      <c r="O21" s="33"/>
      <c r="P21" s="33"/>
      <c r="Q21" s="33"/>
    </row>
    <row r="22" spans="1:17" ht="24.75" customHeight="1">
      <c r="A22" s="68">
        <v>5</v>
      </c>
      <c r="B22" s="62" t="s">
        <v>18</v>
      </c>
      <c r="C22" s="35">
        <v>147</v>
      </c>
      <c r="D22" s="35">
        <v>172</v>
      </c>
      <c r="E22" s="27">
        <f>SUM(C22:D22)</f>
        <v>319</v>
      </c>
      <c r="F22" s="35">
        <v>4</v>
      </c>
      <c r="G22" s="35">
        <v>18</v>
      </c>
      <c r="H22" s="33"/>
      <c r="I22" s="33"/>
      <c r="J22" s="34"/>
      <c r="K22" s="33"/>
      <c r="L22" s="33"/>
      <c r="M22" s="33"/>
      <c r="N22" s="33"/>
      <c r="O22" s="33"/>
      <c r="P22" s="33"/>
      <c r="Q22" s="33"/>
    </row>
    <row r="23" spans="1:17" ht="24.75" customHeight="1">
      <c r="A23" s="29"/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33"/>
    </row>
    <row r="24" spans="1:17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</row>
    <row r="25" spans="1:17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64" t="s">
        <v>5</v>
      </c>
      <c r="M25" s="10"/>
      <c r="N25" s="10"/>
      <c r="O25" s="10"/>
      <c r="P25" s="10"/>
      <c r="Q25" s="1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45" t="s">
        <v>40</v>
      </c>
      <c r="L27" s="146"/>
      <c r="M27" s="146"/>
      <c r="N27" s="146"/>
      <c r="O27" s="146"/>
      <c r="P27" s="147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48"/>
      <c r="L28" s="149"/>
      <c r="M28" s="149"/>
      <c r="N28" s="149"/>
      <c r="O28" s="149"/>
      <c r="P28" s="150"/>
      <c r="Q28" s="11"/>
    </row>
    <row r="30" spans="2:3" ht="22.5">
      <c r="B30" s="44"/>
      <c r="C30" s="44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  <row r="35" spans="2:3" ht="22.5">
      <c r="B35" s="44"/>
      <c r="C35" s="44"/>
    </row>
    <row r="36" spans="2:3" ht="22.5">
      <c r="B36" s="44"/>
      <c r="C36" s="44"/>
    </row>
    <row r="37" spans="2:3" ht="22.5">
      <c r="B37" s="44"/>
      <c r="C37" s="44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82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5.75">
      <c r="A4" s="112"/>
      <c r="B4" s="112" t="s">
        <v>7</v>
      </c>
      <c r="C4" s="112"/>
      <c r="D4" s="88"/>
      <c r="E4" s="88"/>
      <c r="F4" s="88"/>
      <c r="G4" s="88"/>
      <c r="H4" s="88"/>
      <c r="I4" s="88"/>
      <c r="J4" s="88"/>
      <c r="K4" s="88"/>
      <c r="L4" s="88" t="s">
        <v>8</v>
      </c>
      <c r="M4" s="88"/>
      <c r="N4" s="88"/>
      <c r="O4" s="88"/>
      <c r="P4" s="88"/>
      <c r="Q4" s="88"/>
      <c r="R4" s="3"/>
      <c r="S4" s="4"/>
    </row>
    <row r="5" spans="1:21" ht="23.25" customHeight="1">
      <c r="A5" s="93" t="s">
        <v>3</v>
      </c>
      <c r="B5" s="93" t="s">
        <v>4</v>
      </c>
      <c r="C5" s="93" t="s">
        <v>1</v>
      </c>
      <c r="D5" s="93" t="s">
        <v>2</v>
      </c>
      <c r="E5" s="93" t="s">
        <v>6</v>
      </c>
      <c r="F5" s="93" t="s">
        <v>0</v>
      </c>
      <c r="G5" s="93" t="s">
        <v>10</v>
      </c>
      <c r="H5" s="89"/>
      <c r="I5" s="89"/>
      <c r="J5" s="90"/>
      <c r="K5" s="93" t="s">
        <v>3</v>
      </c>
      <c r="L5" s="93" t="s">
        <v>4</v>
      </c>
      <c r="M5" s="93" t="s">
        <v>1</v>
      </c>
      <c r="N5" s="93" t="s">
        <v>2</v>
      </c>
      <c r="O5" s="93" t="s">
        <v>6</v>
      </c>
      <c r="P5" s="93" t="s">
        <v>0</v>
      </c>
      <c r="Q5" s="93" t="s">
        <v>10</v>
      </c>
      <c r="R5" s="31"/>
      <c r="S5" s="5"/>
      <c r="T5" s="44"/>
      <c r="U5" s="44"/>
    </row>
    <row r="6" spans="1:21" ht="30" customHeight="1" hidden="1">
      <c r="A6" s="93"/>
      <c r="B6" s="93"/>
      <c r="C6" s="93"/>
      <c r="D6" s="93"/>
      <c r="E6" s="93"/>
      <c r="F6" s="93"/>
      <c r="G6" s="93"/>
      <c r="H6" s="89"/>
      <c r="I6" s="89"/>
      <c r="J6" s="90"/>
      <c r="K6" s="113"/>
      <c r="L6" s="113"/>
      <c r="M6" s="93"/>
      <c r="N6" s="93"/>
      <c r="O6" s="93"/>
      <c r="P6" s="93"/>
      <c r="Q6" s="93"/>
      <c r="R6" s="31"/>
      <c r="S6" s="5"/>
      <c r="T6" s="44"/>
      <c r="U6" s="44"/>
    </row>
    <row r="7" spans="1:21" ht="17.25" customHeight="1" hidden="1">
      <c r="A7" s="93"/>
      <c r="B7" s="93"/>
      <c r="C7" s="93"/>
      <c r="D7" s="93"/>
      <c r="E7" s="93"/>
      <c r="F7" s="93"/>
      <c r="G7" s="93"/>
      <c r="H7" s="89"/>
      <c r="I7" s="89"/>
      <c r="J7" s="90"/>
      <c r="K7" s="113"/>
      <c r="L7" s="113"/>
      <c r="M7" s="93"/>
      <c r="N7" s="93"/>
      <c r="O7" s="93"/>
      <c r="P7" s="93"/>
      <c r="Q7" s="93"/>
      <c r="R7" s="31"/>
      <c r="S7" s="5"/>
      <c r="T7" s="44"/>
      <c r="U7" s="44"/>
    </row>
    <row r="8" spans="1:21" ht="24.75" customHeight="1">
      <c r="A8" s="132">
        <v>4</v>
      </c>
      <c r="B8" s="133" t="s">
        <v>19</v>
      </c>
      <c r="C8" s="93">
        <v>168</v>
      </c>
      <c r="D8" s="93">
        <v>197</v>
      </c>
      <c r="E8" s="93">
        <f>SUM(C8:D8)</f>
        <v>365</v>
      </c>
      <c r="F8" s="93" t="s">
        <v>17</v>
      </c>
      <c r="G8" s="93"/>
      <c r="H8" s="89"/>
      <c r="I8" s="89"/>
      <c r="J8" s="90"/>
      <c r="K8" s="93">
        <v>1</v>
      </c>
      <c r="L8" s="133" t="s">
        <v>18</v>
      </c>
      <c r="M8" s="93">
        <v>195</v>
      </c>
      <c r="N8" s="93">
        <v>200</v>
      </c>
      <c r="O8" s="93">
        <f>SUM(M8:N8)</f>
        <v>395</v>
      </c>
      <c r="P8" s="93">
        <v>1</v>
      </c>
      <c r="Q8" s="93">
        <v>30</v>
      </c>
      <c r="R8" s="31"/>
      <c r="S8" s="5"/>
      <c r="T8" s="44"/>
      <c r="U8" s="44"/>
    </row>
    <row r="9" spans="1:21" ht="24.75" customHeight="1">
      <c r="A9" s="93">
        <v>1</v>
      </c>
      <c r="B9" s="133" t="s">
        <v>18</v>
      </c>
      <c r="C9" s="93">
        <v>190</v>
      </c>
      <c r="D9" s="93">
        <v>171</v>
      </c>
      <c r="E9" s="93">
        <f>SUM(C9:D9)</f>
        <v>361</v>
      </c>
      <c r="F9" s="93" t="s">
        <v>17</v>
      </c>
      <c r="G9" s="93"/>
      <c r="H9" s="89"/>
      <c r="I9" s="89"/>
      <c r="J9" s="90"/>
      <c r="K9" s="132">
        <v>3</v>
      </c>
      <c r="L9" s="133" t="s">
        <v>16</v>
      </c>
      <c r="M9" s="93">
        <v>202</v>
      </c>
      <c r="N9" s="93">
        <v>175</v>
      </c>
      <c r="O9" s="93">
        <f>SUM(M9:N9)</f>
        <v>377</v>
      </c>
      <c r="P9" s="93">
        <v>2</v>
      </c>
      <c r="Q9" s="93">
        <v>25</v>
      </c>
      <c r="R9" s="31"/>
      <c r="S9" s="5"/>
      <c r="T9" s="44"/>
      <c r="U9" s="44"/>
    </row>
    <row r="10" spans="1:21" ht="24.75" customHeight="1">
      <c r="A10" s="132">
        <v>3</v>
      </c>
      <c r="B10" s="133" t="s">
        <v>16</v>
      </c>
      <c r="C10" s="93">
        <v>168</v>
      </c>
      <c r="D10" s="93">
        <v>183</v>
      </c>
      <c r="E10" s="93">
        <f>SUM(C10:D10)</f>
        <v>351</v>
      </c>
      <c r="F10" s="93" t="s">
        <v>17</v>
      </c>
      <c r="G10" s="93"/>
      <c r="H10" s="91"/>
      <c r="I10" s="91"/>
      <c r="J10" s="92"/>
      <c r="K10" s="132">
        <v>4</v>
      </c>
      <c r="L10" s="133" t="s">
        <v>19</v>
      </c>
      <c r="M10" s="93">
        <v>168</v>
      </c>
      <c r="N10" s="93">
        <v>192</v>
      </c>
      <c r="O10" s="93">
        <f>SUM(M10:N10)</f>
        <v>360</v>
      </c>
      <c r="P10" s="93">
        <v>3</v>
      </c>
      <c r="Q10" s="93">
        <v>20</v>
      </c>
      <c r="R10" s="31"/>
      <c r="S10" s="6"/>
      <c r="T10" s="44"/>
      <c r="U10" s="44"/>
    </row>
    <row r="11" spans="1:21" ht="24.75" customHeight="1">
      <c r="A11" s="132">
        <v>6</v>
      </c>
      <c r="B11" s="133" t="s">
        <v>33</v>
      </c>
      <c r="C11" s="93">
        <v>192</v>
      </c>
      <c r="D11" s="93">
        <v>149</v>
      </c>
      <c r="E11" s="93">
        <f>SUM(C11:D11)</f>
        <v>341</v>
      </c>
      <c r="F11" s="93" t="s">
        <v>17</v>
      </c>
      <c r="G11" s="93"/>
      <c r="H11" s="91"/>
      <c r="I11" s="91"/>
      <c r="J11" s="92"/>
      <c r="K11" s="132">
        <v>6</v>
      </c>
      <c r="L11" s="133" t="s">
        <v>33</v>
      </c>
      <c r="M11" s="93">
        <v>189</v>
      </c>
      <c r="N11" s="93">
        <v>138</v>
      </c>
      <c r="O11" s="93">
        <f>SUM(M11:N11)</f>
        <v>327</v>
      </c>
      <c r="P11" s="93">
        <v>4</v>
      </c>
      <c r="Q11" s="93">
        <v>18</v>
      </c>
      <c r="R11" s="31"/>
      <c r="S11" s="6"/>
      <c r="T11" s="44"/>
      <c r="U11" s="44"/>
    </row>
    <row r="12" spans="1:21" ht="24.75" customHeight="1">
      <c r="A12" s="132">
        <v>2</v>
      </c>
      <c r="B12" s="134" t="s">
        <v>12</v>
      </c>
      <c r="C12" s="93">
        <v>143</v>
      </c>
      <c r="D12" s="93">
        <v>184</v>
      </c>
      <c r="E12" s="93">
        <f>SUM(C12:D12)</f>
        <v>327</v>
      </c>
      <c r="F12" s="93">
        <v>5</v>
      </c>
      <c r="G12" s="93">
        <v>17</v>
      </c>
      <c r="H12" s="91"/>
      <c r="I12" s="91"/>
      <c r="J12" s="92"/>
      <c r="K12" s="72"/>
      <c r="L12" s="73"/>
      <c r="M12" s="89"/>
      <c r="N12" s="89"/>
      <c r="O12" s="89"/>
      <c r="P12" s="89"/>
      <c r="Q12" s="89"/>
      <c r="R12" s="31"/>
      <c r="S12" s="6"/>
      <c r="T12" s="44"/>
      <c r="U12" s="44"/>
    </row>
    <row r="13" spans="1:21" ht="24.75" customHeight="1">
      <c r="A13" s="132">
        <v>5</v>
      </c>
      <c r="B13" s="133" t="s">
        <v>43</v>
      </c>
      <c r="C13" s="93">
        <v>166</v>
      </c>
      <c r="D13" s="93">
        <v>148</v>
      </c>
      <c r="E13" s="93">
        <f>SUM(C13:D13)</f>
        <v>314</v>
      </c>
      <c r="F13" s="93">
        <v>6</v>
      </c>
      <c r="G13" s="93">
        <v>16</v>
      </c>
      <c r="H13" s="91"/>
      <c r="I13" s="91"/>
      <c r="J13" s="92"/>
      <c r="K13" s="72"/>
      <c r="L13" s="73"/>
      <c r="M13" s="89"/>
      <c r="N13" s="89"/>
      <c r="O13" s="89"/>
      <c r="P13" s="89"/>
      <c r="Q13" s="89"/>
      <c r="R13" s="31"/>
      <c r="S13" s="6"/>
      <c r="T13" s="44"/>
      <c r="U13" s="44"/>
    </row>
    <row r="14" spans="1:21" ht="24.75" customHeight="1">
      <c r="A14" s="89"/>
      <c r="B14" s="91"/>
      <c r="C14" s="91"/>
      <c r="D14" s="91"/>
      <c r="E14" s="91"/>
      <c r="F14" s="91"/>
      <c r="G14" s="91"/>
      <c r="H14" s="91"/>
      <c r="I14" s="91"/>
      <c r="J14" s="92"/>
      <c r="K14" s="97"/>
      <c r="L14" s="97"/>
      <c r="M14" s="91"/>
      <c r="N14" s="91"/>
      <c r="O14" s="91"/>
      <c r="P14" s="91"/>
      <c r="Q14" s="91"/>
      <c r="T14" s="8"/>
      <c r="U14" s="8"/>
    </row>
    <row r="15" spans="1:17" ht="24.75" customHeight="1">
      <c r="A15" s="89"/>
      <c r="B15" s="91"/>
      <c r="C15" s="91"/>
      <c r="D15" s="89"/>
      <c r="E15" s="89"/>
      <c r="F15" s="91"/>
      <c r="G15" s="91"/>
      <c r="H15" s="91"/>
      <c r="I15" s="91"/>
      <c r="J15" s="92"/>
      <c r="K15" s="97"/>
      <c r="L15" s="97"/>
      <c r="M15" s="91"/>
      <c r="N15" s="91"/>
      <c r="O15" s="91"/>
      <c r="P15" s="91"/>
      <c r="Q15" s="91"/>
    </row>
    <row r="16" spans="1:17" ht="24.75" customHeight="1">
      <c r="A16" s="72"/>
      <c r="B16" s="73"/>
      <c r="C16" s="89"/>
      <c r="D16" s="89"/>
      <c r="E16" s="89"/>
      <c r="F16" s="89"/>
      <c r="G16" s="89"/>
      <c r="H16" s="91"/>
      <c r="I16" s="91"/>
      <c r="J16" s="92"/>
      <c r="K16" s="97"/>
      <c r="L16" s="97"/>
      <c r="M16" s="91"/>
      <c r="N16" s="91"/>
      <c r="O16" s="91"/>
      <c r="P16" s="91"/>
      <c r="Q16" s="91"/>
    </row>
    <row r="17" spans="1:17" ht="24.75" customHeight="1">
      <c r="A17" s="72"/>
      <c r="B17" s="73"/>
      <c r="C17" s="89"/>
      <c r="D17" s="89"/>
      <c r="E17" s="89"/>
      <c r="F17" s="89"/>
      <c r="G17" s="89"/>
      <c r="H17" s="91"/>
      <c r="I17" s="91"/>
      <c r="J17" s="92"/>
      <c r="K17" s="91"/>
      <c r="L17" s="91"/>
      <c r="M17" s="91"/>
      <c r="N17" s="91"/>
      <c r="O17" s="91"/>
      <c r="P17" s="91"/>
      <c r="Q17" s="91"/>
    </row>
    <row r="18" spans="1:17" ht="24.75" customHeight="1">
      <c r="A18" s="72"/>
      <c r="B18" s="73"/>
      <c r="C18" s="89"/>
      <c r="D18" s="89"/>
      <c r="E18" s="89"/>
      <c r="F18" s="89"/>
      <c r="G18" s="89"/>
      <c r="H18" s="91"/>
      <c r="I18" s="91"/>
      <c r="J18" s="92"/>
      <c r="K18" s="91"/>
      <c r="L18" s="91"/>
      <c r="M18" s="91"/>
      <c r="N18" s="91"/>
      <c r="O18" s="91"/>
      <c r="P18" s="91"/>
      <c r="Q18" s="91"/>
    </row>
    <row r="19" spans="1:17" ht="24.75" customHeight="1">
      <c r="A19" s="72"/>
      <c r="B19" s="73"/>
      <c r="C19" s="89"/>
      <c r="D19" s="89"/>
      <c r="E19" s="89"/>
      <c r="F19" s="89"/>
      <c r="G19" s="89"/>
      <c r="H19" s="91"/>
      <c r="I19" s="91"/>
      <c r="J19" s="92"/>
      <c r="K19" s="91"/>
      <c r="L19" s="91"/>
      <c r="M19" s="91"/>
      <c r="N19" s="91"/>
      <c r="O19" s="91"/>
      <c r="P19" s="91"/>
      <c r="Q19" s="91"/>
    </row>
    <row r="20" spans="1:17" ht="24.75" customHeight="1">
      <c r="A20" s="89"/>
      <c r="B20" s="91"/>
      <c r="C20" s="91"/>
      <c r="D20" s="91"/>
      <c r="E20" s="91"/>
      <c r="F20" s="91"/>
      <c r="G20" s="91"/>
      <c r="H20" s="91"/>
      <c r="I20" s="91"/>
      <c r="J20" s="92"/>
      <c r="K20" s="91"/>
      <c r="L20" s="91"/>
      <c r="M20" s="91"/>
      <c r="N20" s="91"/>
      <c r="O20" s="91"/>
      <c r="P20" s="91"/>
      <c r="Q20" s="91"/>
    </row>
    <row r="21" spans="1:17" ht="24.75" customHeight="1">
      <c r="A21" s="98"/>
      <c r="B21" s="99"/>
      <c r="C21" s="100"/>
      <c r="D21" s="100"/>
      <c r="E21" s="100"/>
      <c r="F21" s="100"/>
      <c r="G21" s="100"/>
      <c r="H21" s="100"/>
      <c r="I21" s="101"/>
      <c r="J21" s="102"/>
      <c r="K21" s="101"/>
      <c r="L21" s="101"/>
      <c r="M21" s="101"/>
      <c r="N21" s="101"/>
      <c r="O21" s="101"/>
      <c r="P21" s="101"/>
      <c r="Q21" s="101"/>
    </row>
    <row r="22" spans="1:17" ht="20.25">
      <c r="A22" s="129"/>
      <c r="B22" s="130"/>
      <c r="C22" s="130"/>
      <c r="D22" s="130"/>
      <c r="E22" s="130"/>
      <c r="F22" s="130"/>
      <c r="G22" s="130"/>
      <c r="H22" s="130"/>
      <c r="I22" s="130"/>
      <c r="J22" s="131"/>
      <c r="K22" s="130"/>
      <c r="L22" s="106" t="s">
        <v>5</v>
      </c>
      <c r="M22" s="130"/>
      <c r="N22" s="130"/>
      <c r="O22" s="130"/>
      <c r="P22" s="130"/>
      <c r="Q22" s="131"/>
    </row>
    <row r="23" spans="1:17" ht="12.75">
      <c r="A23" s="129"/>
      <c r="B23" s="130"/>
      <c r="C23" s="130"/>
      <c r="D23" s="130"/>
      <c r="E23" s="130"/>
      <c r="F23" s="130"/>
      <c r="G23" s="130"/>
      <c r="H23" s="130"/>
      <c r="I23" s="130"/>
      <c r="J23" s="131"/>
      <c r="K23" s="130"/>
      <c r="L23" s="130"/>
      <c r="M23" s="130"/>
      <c r="N23" s="130"/>
      <c r="O23" s="130"/>
      <c r="P23" s="130"/>
      <c r="Q23" s="131"/>
    </row>
    <row r="24" spans="1:17" ht="12.75" customHeight="1">
      <c r="A24" s="65"/>
      <c r="B24" s="131"/>
      <c r="C24" s="131"/>
      <c r="D24" s="131"/>
      <c r="E24" s="131"/>
      <c r="F24" s="131"/>
      <c r="G24" s="131"/>
      <c r="H24" s="131"/>
      <c r="I24" s="131"/>
      <c r="J24" s="131"/>
      <c r="K24" s="135" t="s">
        <v>85</v>
      </c>
      <c r="L24" s="135"/>
      <c r="M24" s="135"/>
      <c r="N24" s="135"/>
      <c r="O24" s="135"/>
      <c r="P24" s="135"/>
      <c r="Q24" s="131"/>
    </row>
    <row r="25" spans="1:17" ht="23.25" customHeight="1">
      <c r="A25" s="65"/>
      <c r="B25" s="131"/>
      <c r="C25" s="131"/>
      <c r="D25" s="131"/>
      <c r="E25" s="131"/>
      <c r="F25" s="131"/>
      <c r="G25" s="131"/>
      <c r="H25" s="131"/>
      <c r="I25" s="131"/>
      <c r="J25" s="131"/>
      <c r="K25" s="135"/>
      <c r="L25" s="135"/>
      <c r="M25" s="135"/>
      <c r="N25" s="135"/>
      <c r="O25" s="135"/>
      <c r="P25" s="135"/>
      <c r="Q25" s="131"/>
    </row>
    <row r="26" spans="1:17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22.5">
      <c r="A27" s="65"/>
      <c r="B27" s="44"/>
      <c r="C27" s="4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3" ht="22.5">
      <c r="B28" s="44"/>
      <c r="C28" s="44"/>
    </row>
    <row r="29" spans="2:3" ht="22.5">
      <c r="B29" s="44"/>
      <c r="C29" s="44"/>
    </row>
    <row r="30" spans="2:3" ht="22.5">
      <c r="B30" s="44"/>
      <c r="C30" s="44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</sheetData>
  <mergeCells count="3">
    <mergeCell ref="K24:P25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X21" sqref="X21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75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8">
      <c r="A4" s="114"/>
      <c r="B4" s="114" t="s">
        <v>7</v>
      </c>
      <c r="C4" s="114"/>
      <c r="D4" s="114"/>
      <c r="E4" s="114"/>
      <c r="F4" s="114"/>
      <c r="G4" s="114"/>
      <c r="H4" s="114"/>
      <c r="I4" s="114"/>
      <c r="J4" s="114"/>
      <c r="K4" s="114"/>
      <c r="L4" s="114" t="s">
        <v>8</v>
      </c>
      <c r="M4" s="114"/>
      <c r="N4" s="114"/>
      <c r="O4" s="114"/>
      <c r="P4" s="114"/>
      <c r="Q4" s="114"/>
      <c r="R4" s="3"/>
      <c r="S4" s="4"/>
    </row>
    <row r="5" spans="1:23" ht="23.25" customHeight="1">
      <c r="A5" s="118" t="s">
        <v>3</v>
      </c>
      <c r="B5" s="118" t="s">
        <v>4</v>
      </c>
      <c r="C5" s="118" t="s">
        <v>1</v>
      </c>
      <c r="D5" s="118" t="s">
        <v>2</v>
      </c>
      <c r="E5" s="118" t="s">
        <v>6</v>
      </c>
      <c r="F5" s="118" t="s">
        <v>0</v>
      </c>
      <c r="G5" s="118" t="s">
        <v>10</v>
      </c>
      <c r="H5" s="115"/>
      <c r="I5" s="115"/>
      <c r="J5" s="116"/>
      <c r="K5" s="118" t="s">
        <v>3</v>
      </c>
      <c r="L5" s="118" t="s">
        <v>4</v>
      </c>
      <c r="M5" s="118" t="s">
        <v>1</v>
      </c>
      <c r="N5" s="118" t="s">
        <v>2</v>
      </c>
      <c r="O5" s="118" t="s">
        <v>6</v>
      </c>
      <c r="P5" s="118" t="s">
        <v>0</v>
      </c>
      <c r="Q5" s="118" t="s">
        <v>10</v>
      </c>
      <c r="R5" s="5"/>
      <c r="S5" s="5"/>
      <c r="V5" s="70"/>
      <c r="W5" s="70"/>
    </row>
    <row r="6" spans="1:23" ht="24.75" customHeight="1" hidden="1">
      <c r="A6" s="118"/>
      <c r="B6" s="118"/>
      <c r="C6" s="118"/>
      <c r="D6" s="118"/>
      <c r="E6" s="118"/>
      <c r="F6" s="118"/>
      <c r="G6" s="118"/>
      <c r="H6" s="115"/>
      <c r="I6" s="115"/>
      <c r="J6" s="116"/>
      <c r="K6" s="127"/>
      <c r="L6" s="127"/>
      <c r="M6" s="118"/>
      <c r="N6" s="118"/>
      <c r="O6" s="118"/>
      <c r="P6" s="118"/>
      <c r="Q6" s="118"/>
      <c r="R6" s="5"/>
      <c r="S6" s="5"/>
      <c r="V6" s="70"/>
      <c r="W6" s="70"/>
    </row>
    <row r="7" spans="1:23" ht="24.75" customHeight="1" hidden="1">
      <c r="A7" s="118"/>
      <c r="B7" s="118"/>
      <c r="C7" s="118"/>
      <c r="D7" s="118"/>
      <c r="E7" s="118"/>
      <c r="F7" s="118"/>
      <c r="G7" s="118"/>
      <c r="H7" s="115"/>
      <c r="I7" s="115"/>
      <c r="J7" s="116"/>
      <c r="K7" s="127"/>
      <c r="L7" s="127"/>
      <c r="M7" s="118"/>
      <c r="N7" s="118"/>
      <c r="O7" s="118"/>
      <c r="P7" s="118"/>
      <c r="Q7" s="118"/>
      <c r="R7" s="5"/>
      <c r="S7" s="5"/>
      <c r="V7" s="70"/>
      <c r="W7" s="70"/>
    </row>
    <row r="8" spans="1:23" ht="24.75" customHeight="1">
      <c r="A8" s="71">
        <v>9</v>
      </c>
      <c r="B8" s="67" t="s">
        <v>22</v>
      </c>
      <c r="C8" s="118">
        <v>203</v>
      </c>
      <c r="D8" s="118">
        <v>167</v>
      </c>
      <c r="E8" s="118">
        <f aca="true" t="shared" si="0" ref="E8:E16">SUM(C8:D8)</f>
        <v>370</v>
      </c>
      <c r="F8" s="118" t="s">
        <v>17</v>
      </c>
      <c r="G8" s="118"/>
      <c r="H8" s="115"/>
      <c r="I8" s="115"/>
      <c r="J8" s="116"/>
      <c r="K8" s="71">
        <v>3</v>
      </c>
      <c r="L8" s="67" t="s">
        <v>25</v>
      </c>
      <c r="M8" s="118">
        <v>213</v>
      </c>
      <c r="N8" s="118">
        <v>198</v>
      </c>
      <c r="O8" s="118">
        <f aca="true" t="shared" si="1" ref="O8:O16">SUM(M8:N8)</f>
        <v>411</v>
      </c>
      <c r="P8" s="118" t="s">
        <v>17</v>
      </c>
      <c r="Q8" s="118"/>
      <c r="R8" s="40"/>
      <c r="S8" s="5"/>
      <c r="V8" s="70"/>
      <c r="W8" s="70"/>
    </row>
    <row r="9" spans="1:23" ht="24.75" customHeight="1">
      <c r="A9" s="71">
        <v>5</v>
      </c>
      <c r="B9" s="67" t="s">
        <v>29</v>
      </c>
      <c r="C9" s="118">
        <v>162</v>
      </c>
      <c r="D9" s="118">
        <v>175</v>
      </c>
      <c r="E9" s="118">
        <f t="shared" si="0"/>
        <v>337</v>
      </c>
      <c r="F9" s="118" t="s">
        <v>17</v>
      </c>
      <c r="G9" s="118"/>
      <c r="H9" s="115"/>
      <c r="I9" s="115"/>
      <c r="J9" s="116"/>
      <c r="K9" s="71">
        <v>4</v>
      </c>
      <c r="L9" s="67" t="s">
        <v>27</v>
      </c>
      <c r="M9" s="118">
        <v>181</v>
      </c>
      <c r="N9" s="118">
        <v>179</v>
      </c>
      <c r="O9" s="118">
        <f t="shared" si="1"/>
        <v>360</v>
      </c>
      <c r="P9" s="118" t="s">
        <v>17</v>
      </c>
      <c r="Q9" s="118"/>
      <c r="R9" s="40"/>
      <c r="S9" s="5"/>
      <c r="V9" s="70"/>
      <c r="W9" s="70"/>
    </row>
    <row r="10" spans="1:23" ht="24.75" customHeight="1">
      <c r="A10" s="71">
        <v>11</v>
      </c>
      <c r="B10" s="67" t="s">
        <v>23</v>
      </c>
      <c r="C10" s="118">
        <v>187</v>
      </c>
      <c r="D10" s="118">
        <v>145</v>
      </c>
      <c r="E10" s="118">
        <f t="shared" si="0"/>
        <v>332</v>
      </c>
      <c r="F10" s="118" t="s">
        <v>17</v>
      </c>
      <c r="G10" s="118"/>
      <c r="H10" s="119"/>
      <c r="I10" s="119"/>
      <c r="J10" s="120"/>
      <c r="K10" s="71">
        <v>9</v>
      </c>
      <c r="L10" s="67" t="s">
        <v>22</v>
      </c>
      <c r="M10" s="118">
        <v>164</v>
      </c>
      <c r="N10" s="118">
        <v>194</v>
      </c>
      <c r="O10" s="118">
        <f t="shared" si="1"/>
        <v>358</v>
      </c>
      <c r="P10" s="118" t="s">
        <v>17</v>
      </c>
      <c r="Q10" s="118"/>
      <c r="R10" s="41"/>
      <c r="S10" s="6"/>
      <c r="V10" s="70"/>
      <c r="W10" s="70"/>
    </row>
    <row r="11" spans="1:23" ht="24.75" customHeight="1">
      <c r="A11" s="71">
        <v>8</v>
      </c>
      <c r="B11" s="67" t="s">
        <v>21</v>
      </c>
      <c r="C11" s="118">
        <v>149</v>
      </c>
      <c r="D11" s="118">
        <v>157</v>
      </c>
      <c r="E11" s="118">
        <f t="shared" si="0"/>
        <v>306</v>
      </c>
      <c r="F11" s="118" t="s">
        <v>17</v>
      </c>
      <c r="G11" s="118"/>
      <c r="H11" s="119"/>
      <c r="I11" s="119"/>
      <c r="J11" s="120"/>
      <c r="K11" s="71">
        <v>8</v>
      </c>
      <c r="L11" s="67" t="s">
        <v>21</v>
      </c>
      <c r="M11" s="118">
        <v>213</v>
      </c>
      <c r="N11" s="118">
        <v>130</v>
      </c>
      <c r="O11" s="118">
        <f t="shared" si="1"/>
        <v>343</v>
      </c>
      <c r="P11" s="118" t="s">
        <v>17</v>
      </c>
      <c r="Q11" s="118"/>
      <c r="R11" s="41"/>
      <c r="S11" s="6"/>
      <c r="V11" s="70"/>
      <c r="W11" s="70"/>
    </row>
    <row r="12" spans="1:23" ht="24.75" customHeight="1">
      <c r="A12" s="71">
        <v>10</v>
      </c>
      <c r="B12" s="67" t="s">
        <v>37</v>
      </c>
      <c r="C12" s="118">
        <v>169</v>
      </c>
      <c r="D12" s="118">
        <v>137</v>
      </c>
      <c r="E12" s="118">
        <f t="shared" si="0"/>
        <v>306</v>
      </c>
      <c r="F12" s="118" t="s">
        <v>17</v>
      </c>
      <c r="G12" s="118"/>
      <c r="H12" s="119"/>
      <c r="I12" s="119"/>
      <c r="J12" s="120"/>
      <c r="K12" s="71">
        <v>1</v>
      </c>
      <c r="L12" s="67" t="s">
        <v>26</v>
      </c>
      <c r="M12" s="118">
        <v>195</v>
      </c>
      <c r="N12" s="118">
        <v>140</v>
      </c>
      <c r="O12" s="118">
        <f t="shared" si="1"/>
        <v>335</v>
      </c>
      <c r="P12" s="118">
        <v>5</v>
      </c>
      <c r="Q12" s="118">
        <v>17</v>
      </c>
      <c r="R12" s="41"/>
      <c r="S12" s="6"/>
      <c r="V12" s="70"/>
      <c r="W12" s="70"/>
    </row>
    <row r="13" spans="1:23" ht="24.75" customHeight="1">
      <c r="A13" s="71">
        <v>7</v>
      </c>
      <c r="B13" s="67" t="s">
        <v>24</v>
      </c>
      <c r="C13" s="118">
        <v>135</v>
      </c>
      <c r="D13" s="118">
        <v>167</v>
      </c>
      <c r="E13" s="118">
        <f t="shared" si="0"/>
        <v>302</v>
      </c>
      <c r="F13" s="118">
        <v>11</v>
      </c>
      <c r="G13" s="118">
        <v>11</v>
      </c>
      <c r="H13" s="119"/>
      <c r="I13" s="119"/>
      <c r="J13" s="120"/>
      <c r="K13" s="71">
        <v>5</v>
      </c>
      <c r="L13" s="67" t="s">
        <v>29</v>
      </c>
      <c r="M13" s="118">
        <v>141</v>
      </c>
      <c r="N13" s="118">
        <v>173</v>
      </c>
      <c r="O13" s="118">
        <f t="shared" si="1"/>
        <v>314</v>
      </c>
      <c r="P13" s="118">
        <v>6</v>
      </c>
      <c r="Q13" s="118">
        <v>16</v>
      </c>
      <c r="R13" s="41"/>
      <c r="S13" s="6"/>
      <c r="V13" s="70"/>
      <c r="W13" s="70"/>
    </row>
    <row r="14" spans="1:23" ht="24.75" customHeight="1">
      <c r="A14" s="71">
        <v>6</v>
      </c>
      <c r="B14" s="67" t="s">
        <v>32</v>
      </c>
      <c r="C14" s="118">
        <v>144</v>
      </c>
      <c r="D14" s="118">
        <v>156</v>
      </c>
      <c r="E14" s="118">
        <f t="shared" si="0"/>
        <v>300</v>
      </c>
      <c r="F14" s="118">
        <v>10</v>
      </c>
      <c r="G14" s="118">
        <v>12</v>
      </c>
      <c r="H14" s="119"/>
      <c r="I14" s="119"/>
      <c r="J14" s="120"/>
      <c r="K14" s="71">
        <v>11</v>
      </c>
      <c r="L14" s="67" t="s">
        <v>23</v>
      </c>
      <c r="M14" s="118">
        <v>139</v>
      </c>
      <c r="N14" s="118">
        <v>167</v>
      </c>
      <c r="O14" s="118">
        <f t="shared" si="1"/>
        <v>306</v>
      </c>
      <c r="P14" s="118">
        <v>8</v>
      </c>
      <c r="Q14" s="118">
        <v>14</v>
      </c>
      <c r="R14" s="41"/>
      <c r="S14" s="6"/>
      <c r="V14" s="70"/>
      <c r="W14" s="70"/>
    </row>
    <row r="15" spans="1:23" ht="24.75" customHeight="1">
      <c r="A15" s="71">
        <v>12</v>
      </c>
      <c r="B15" s="67" t="s">
        <v>56</v>
      </c>
      <c r="C15" s="118">
        <v>151</v>
      </c>
      <c r="D15" s="118">
        <v>132</v>
      </c>
      <c r="E15" s="118">
        <f t="shared" si="0"/>
        <v>283</v>
      </c>
      <c r="F15" s="118">
        <v>12</v>
      </c>
      <c r="G15" s="118">
        <v>10</v>
      </c>
      <c r="H15" s="119"/>
      <c r="I15" s="119"/>
      <c r="J15" s="120"/>
      <c r="K15" s="71">
        <v>10</v>
      </c>
      <c r="L15" s="67" t="s">
        <v>37</v>
      </c>
      <c r="M15" s="118">
        <v>139</v>
      </c>
      <c r="N15" s="118">
        <v>149</v>
      </c>
      <c r="O15" s="118">
        <f t="shared" si="1"/>
        <v>288</v>
      </c>
      <c r="P15" s="118">
        <v>7</v>
      </c>
      <c r="Q15" s="118">
        <v>15</v>
      </c>
      <c r="R15" s="41"/>
      <c r="S15" s="6"/>
      <c r="V15" s="70"/>
      <c r="W15" s="70"/>
    </row>
    <row r="16" spans="1:23" ht="24.75" customHeight="1">
      <c r="A16" s="71">
        <v>13</v>
      </c>
      <c r="B16" s="67" t="s">
        <v>55</v>
      </c>
      <c r="C16" s="117">
        <v>118</v>
      </c>
      <c r="D16" s="117">
        <v>151</v>
      </c>
      <c r="E16" s="118">
        <f t="shared" si="0"/>
        <v>269</v>
      </c>
      <c r="F16" s="118">
        <v>13</v>
      </c>
      <c r="G16" s="118">
        <v>9</v>
      </c>
      <c r="H16" s="119"/>
      <c r="I16" s="119"/>
      <c r="J16" s="120"/>
      <c r="K16" s="71">
        <v>2</v>
      </c>
      <c r="L16" s="67" t="s">
        <v>28</v>
      </c>
      <c r="M16" s="118">
        <v>0</v>
      </c>
      <c r="N16" s="118">
        <v>0</v>
      </c>
      <c r="O16" s="118">
        <f t="shared" si="1"/>
        <v>0</v>
      </c>
      <c r="P16" s="118">
        <v>9</v>
      </c>
      <c r="Q16" s="118">
        <v>13</v>
      </c>
      <c r="R16" s="42"/>
      <c r="S16" s="7"/>
      <c r="V16" s="70"/>
      <c r="W16" s="70"/>
    </row>
    <row r="17" spans="1:23" ht="24.75" customHeight="1">
      <c r="A17" s="115"/>
      <c r="B17" s="122"/>
      <c r="C17" s="119"/>
      <c r="D17" s="119"/>
      <c r="E17" s="119"/>
      <c r="F17" s="119"/>
      <c r="G17" s="119"/>
      <c r="H17" s="119"/>
      <c r="I17" s="119"/>
      <c r="J17" s="120"/>
      <c r="K17" s="121"/>
      <c r="L17" s="121"/>
      <c r="M17" s="119"/>
      <c r="N17" s="119"/>
      <c r="O17" s="119"/>
      <c r="P17" s="119"/>
      <c r="Q17" s="119"/>
      <c r="R17" s="42"/>
      <c r="S17" s="7"/>
      <c r="V17" s="70"/>
      <c r="W17" s="70"/>
    </row>
    <row r="18" spans="1:23" ht="24.75" customHeight="1">
      <c r="A18" s="115"/>
      <c r="B18" s="115"/>
      <c r="C18" s="115"/>
      <c r="D18" s="115"/>
      <c r="E18" s="115"/>
      <c r="F18" s="115"/>
      <c r="G18" s="115"/>
      <c r="H18" s="119"/>
      <c r="I18" s="119"/>
      <c r="J18" s="120"/>
      <c r="K18" s="115"/>
      <c r="L18" s="123"/>
      <c r="M18" s="119"/>
      <c r="N18" s="119"/>
      <c r="O18" s="119"/>
      <c r="P18" s="119"/>
      <c r="Q18" s="119"/>
      <c r="R18" s="40"/>
      <c r="S18" s="5"/>
      <c r="U18" s="70"/>
      <c r="V18" s="70"/>
      <c r="W18" s="70"/>
    </row>
    <row r="19" spans="1:23" ht="24.75" customHeight="1">
      <c r="A19" s="124"/>
      <c r="B19" s="124"/>
      <c r="C19" s="115"/>
      <c r="D19" s="115"/>
      <c r="E19" s="115"/>
      <c r="F19" s="115"/>
      <c r="G19" s="115"/>
      <c r="H19" s="101"/>
      <c r="I19" s="119"/>
      <c r="J19" s="120"/>
      <c r="K19" s="118" t="s">
        <v>3</v>
      </c>
      <c r="L19" s="128" t="s">
        <v>4</v>
      </c>
      <c r="M19" s="128" t="s">
        <v>1</v>
      </c>
      <c r="N19" s="118" t="s">
        <v>2</v>
      </c>
      <c r="O19" s="118" t="s">
        <v>6</v>
      </c>
      <c r="P19" s="128" t="s">
        <v>0</v>
      </c>
      <c r="Q19" s="118" t="s">
        <v>10</v>
      </c>
      <c r="R19" s="41"/>
      <c r="S19" s="6"/>
      <c r="U19" s="70"/>
      <c r="V19" s="70"/>
      <c r="W19" s="70"/>
    </row>
    <row r="20" spans="1:23" ht="24.75" customHeight="1">
      <c r="A20" s="124"/>
      <c r="B20" s="124"/>
      <c r="C20" s="115"/>
      <c r="D20" s="115"/>
      <c r="E20" s="115"/>
      <c r="F20" s="115"/>
      <c r="G20" s="115"/>
      <c r="H20" s="101"/>
      <c r="I20" s="119"/>
      <c r="J20" s="120"/>
      <c r="K20" s="71">
        <v>9</v>
      </c>
      <c r="L20" s="67" t="s">
        <v>22</v>
      </c>
      <c r="M20" s="118">
        <v>257</v>
      </c>
      <c r="N20" s="118">
        <v>199</v>
      </c>
      <c r="O20" s="118">
        <f>SUM(M20:N20)</f>
        <v>456</v>
      </c>
      <c r="P20" s="118">
        <v>1</v>
      </c>
      <c r="Q20" s="118">
        <v>30</v>
      </c>
      <c r="R20" s="41"/>
      <c r="S20" s="6"/>
      <c r="U20" s="70"/>
      <c r="V20" s="70"/>
      <c r="W20" s="70"/>
    </row>
    <row r="21" spans="1:22" ht="24.75" customHeight="1">
      <c r="A21" s="72"/>
      <c r="B21" s="73"/>
      <c r="C21" s="115"/>
      <c r="D21" s="115"/>
      <c r="E21" s="115"/>
      <c r="F21" s="115"/>
      <c r="G21" s="115"/>
      <c r="H21" s="101"/>
      <c r="I21" s="119"/>
      <c r="J21" s="120"/>
      <c r="K21" s="71">
        <v>4</v>
      </c>
      <c r="L21" s="67" t="s">
        <v>27</v>
      </c>
      <c r="M21" s="118">
        <v>164</v>
      </c>
      <c r="N21" s="118">
        <v>212</v>
      </c>
      <c r="O21" s="118">
        <f>SUM(M21:N21)</f>
        <v>376</v>
      </c>
      <c r="P21" s="118">
        <v>2</v>
      </c>
      <c r="Q21" s="118">
        <v>25</v>
      </c>
      <c r="R21" s="41"/>
      <c r="S21" s="6"/>
      <c r="U21" s="70"/>
      <c r="V21" s="70"/>
    </row>
    <row r="22" spans="1:22" ht="24.75" customHeight="1">
      <c r="A22" s="72"/>
      <c r="B22" s="73"/>
      <c r="C22" s="115"/>
      <c r="D22" s="115"/>
      <c r="E22" s="115"/>
      <c r="F22" s="115"/>
      <c r="G22" s="115"/>
      <c r="H22" s="101"/>
      <c r="I22" s="119"/>
      <c r="J22" s="120"/>
      <c r="K22" s="71">
        <v>8</v>
      </c>
      <c r="L22" s="67" t="s">
        <v>21</v>
      </c>
      <c r="M22" s="118">
        <v>187</v>
      </c>
      <c r="N22" s="118">
        <v>178</v>
      </c>
      <c r="O22" s="118">
        <f>SUM(M22:N22)</f>
        <v>365</v>
      </c>
      <c r="P22" s="118">
        <v>3</v>
      </c>
      <c r="Q22" s="118">
        <v>20</v>
      </c>
      <c r="R22" s="41"/>
      <c r="S22" s="6"/>
      <c r="U22" s="70"/>
      <c r="V22" s="70"/>
    </row>
    <row r="23" spans="1:22" ht="24.75" customHeight="1">
      <c r="A23" s="72"/>
      <c r="B23" s="73"/>
      <c r="C23" s="115"/>
      <c r="D23" s="115"/>
      <c r="E23" s="115"/>
      <c r="F23" s="115"/>
      <c r="G23" s="115"/>
      <c r="H23" s="101"/>
      <c r="I23" s="119"/>
      <c r="J23" s="120"/>
      <c r="K23" s="71">
        <v>3</v>
      </c>
      <c r="L23" s="67" t="s">
        <v>25</v>
      </c>
      <c r="M23" s="118">
        <v>207</v>
      </c>
      <c r="N23" s="118">
        <v>143</v>
      </c>
      <c r="O23" s="118">
        <f>SUM(M23:N23)</f>
        <v>350</v>
      </c>
      <c r="P23" s="118">
        <v>4</v>
      </c>
      <c r="Q23" s="118">
        <v>18</v>
      </c>
      <c r="R23" s="41"/>
      <c r="S23" s="6"/>
      <c r="U23" s="70"/>
      <c r="V23" s="70"/>
    </row>
    <row r="24" spans="1:22" ht="24.75" customHeight="1">
      <c r="A24" s="72"/>
      <c r="B24" s="73"/>
      <c r="C24" s="115"/>
      <c r="D24" s="115"/>
      <c r="E24" s="115"/>
      <c r="F24" s="115"/>
      <c r="G24" s="115"/>
      <c r="H24" s="100"/>
      <c r="I24" s="119"/>
      <c r="J24" s="125"/>
      <c r="K24" s="119"/>
      <c r="L24" s="119"/>
      <c r="M24" s="119"/>
      <c r="N24" s="119"/>
      <c r="O24" s="119"/>
      <c r="P24" s="119"/>
      <c r="Q24" s="119"/>
      <c r="R24" s="43"/>
      <c r="S24" s="2"/>
      <c r="U24" s="70"/>
      <c r="V24" s="70"/>
    </row>
    <row r="25" spans="1:23" ht="24.75" customHeight="1">
      <c r="A25" s="72"/>
      <c r="B25" s="73"/>
      <c r="C25" s="115"/>
      <c r="D25" s="115"/>
      <c r="E25" s="115"/>
      <c r="F25" s="115"/>
      <c r="G25" s="115"/>
      <c r="H25" s="119"/>
      <c r="I25" s="119"/>
      <c r="J25" s="125"/>
      <c r="K25" s="119"/>
      <c r="L25" s="119" t="s">
        <v>5</v>
      </c>
      <c r="M25" s="119"/>
      <c r="N25" s="119"/>
      <c r="O25" s="119"/>
      <c r="P25" s="119"/>
      <c r="Q25" s="125"/>
      <c r="R25" s="65"/>
      <c r="U25" s="70"/>
      <c r="V25" s="70"/>
      <c r="W25" s="70"/>
    </row>
    <row r="26" spans="1:23" ht="24.75" customHeight="1">
      <c r="A26" s="72"/>
      <c r="B26" s="73"/>
      <c r="C26" s="115"/>
      <c r="D26" s="115"/>
      <c r="E26" s="115"/>
      <c r="F26" s="115"/>
      <c r="G26" s="115"/>
      <c r="H26" s="119"/>
      <c r="I26" s="119"/>
      <c r="J26" s="125"/>
      <c r="K26" s="119"/>
      <c r="L26" s="119"/>
      <c r="M26" s="119"/>
      <c r="N26" s="119"/>
      <c r="O26" s="119"/>
      <c r="P26" s="119"/>
      <c r="Q26" s="125"/>
      <c r="R26" s="65"/>
      <c r="U26" s="70"/>
      <c r="V26" s="70"/>
      <c r="W26" s="70"/>
    </row>
    <row r="27" spans="1:23" ht="24.75" customHeight="1">
      <c r="A27" s="72"/>
      <c r="B27" s="73"/>
      <c r="C27" s="115"/>
      <c r="D27" s="115"/>
      <c r="E27" s="115"/>
      <c r="F27" s="115"/>
      <c r="G27" s="115"/>
      <c r="H27" s="126"/>
      <c r="I27" s="126"/>
      <c r="J27" s="126"/>
      <c r="K27" s="135" t="s">
        <v>79</v>
      </c>
      <c r="L27" s="136"/>
      <c r="M27" s="136"/>
      <c r="N27" s="136"/>
      <c r="O27" s="136"/>
      <c r="P27" s="136"/>
      <c r="Q27" s="105"/>
      <c r="R27" s="65"/>
      <c r="U27" s="70"/>
      <c r="V27" s="70"/>
      <c r="W27" s="70"/>
    </row>
    <row r="28" spans="1:23" ht="24.75" customHeight="1">
      <c r="A28" s="72"/>
      <c r="B28" s="73"/>
      <c r="C28" s="115"/>
      <c r="D28" s="115"/>
      <c r="E28" s="115"/>
      <c r="F28" s="115"/>
      <c r="G28" s="115"/>
      <c r="H28" s="126"/>
      <c r="I28" s="126"/>
      <c r="J28" s="126"/>
      <c r="K28" s="136"/>
      <c r="L28" s="136"/>
      <c r="M28" s="136"/>
      <c r="N28" s="136"/>
      <c r="O28" s="136"/>
      <c r="P28" s="136"/>
      <c r="Q28" s="105"/>
      <c r="R28" s="65"/>
      <c r="U28" s="70"/>
      <c r="V28" s="70"/>
      <c r="W28" s="70"/>
    </row>
    <row r="29" spans="3:23" ht="22.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U29" s="70"/>
      <c r="V29" s="70"/>
      <c r="W29" s="70"/>
    </row>
    <row r="30" spans="3:23" ht="22.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  <c r="V30" s="70"/>
      <c r="W30" s="70"/>
    </row>
    <row r="31" spans="3:23" ht="22.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3:23" ht="22.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V32" s="70"/>
      <c r="W32" s="70"/>
    </row>
    <row r="33" spans="3:23" ht="22.5">
      <c r="C33" s="44"/>
      <c r="V33" s="70"/>
      <c r="W33" s="70"/>
    </row>
    <row r="34" spans="3:23" ht="22.5">
      <c r="C34" s="44"/>
      <c r="V34" s="70"/>
      <c r="W34" s="70"/>
    </row>
    <row r="35" spans="2:23" ht="22.5">
      <c r="B35" s="44"/>
      <c r="C35" s="44"/>
      <c r="V35" s="70"/>
      <c r="W35" s="70"/>
    </row>
    <row r="36" spans="2:23" ht="22.5">
      <c r="B36" s="44"/>
      <c r="C36" s="44"/>
      <c r="V36" s="70"/>
      <c r="W36" s="70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22.5">
      <c r="B48" s="44"/>
      <c r="C48" s="44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K25" sqref="K25:P26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77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78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5.75">
      <c r="A4" s="112"/>
      <c r="B4" s="112" t="s">
        <v>7</v>
      </c>
      <c r="C4" s="112"/>
      <c r="D4" s="88"/>
      <c r="E4" s="88"/>
      <c r="F4" s="88"/>
      <c r="G4" s="88"/>
      <c r="H4" s="88"/>
      <c r="I4" s="88"/>
      <c r="J4" s="88"/>
      <c r="K4" s="88"/>
      <c r="L4" s="88" t="s">
        <v>8</v>
      </c>
      <c r="M4" s="88"/>
      <c r="N4" s="88"/>
      <c r="O4" s="88"/>
      <c r="P4" s="88"/>
      <c r="Q4" s="88"/>
      <c r="R4" s="3"/>
      <c r="S4" s="4"/>
    </row>
    <row r="5" spans="1:21" ht="23.25" customHeight="1">
      <c r="A5" s="93" t="s">
        <v>3</v>
      </c>
      <c r="B5" s="93" t="s">
        <v>4</v>
      </c>
      <c r="C5" s="93" t="s">
        <v>1</v>
      </c>
      <c r="D5" s="93" t="s">
        <v>2</v>
      </c>
      <c r="E5" s="93" t="s">
        <v>6</v>
      </c>
      <c r="F5" s="93" t="s">
        <v>0</v>
      </c>
      <c r="G5" s="93" t="s">
        <v>10</v>
      </c>
      <c r="H5" s="89"/>
      <c r="I5" s="89"/>
      <c r="J5" s="90"/>
      <c r="K5" s="93" t="s">
        <v>3</v>
      </c>
      <c r="L5" s="93" t="s">
        <v>4</v>
      </c>
      <c r="M5" s="93" t="s">
        <v>1</v>
      </c>
      <c r="N5" s="93" t="s">
        <v>2</v>
      </c>
      <c r="O5" s="93" t="s">
        <v>6</v>
      </c>
      <c r="P5" s="93" t="s">
        <v>0</v>
      </c>
      <c r="Q5" s="93" t="s">
        <v>10</v>
      </c>
      <c r="R5" s="31"/>
      <c r="S5" s="5"/>
      <c r="T5" s="44"/>
      <c r="U5" s="44"/>
    </row>
    <row r="6" spans="1:21" ht="24.75" customHeight="1" hidden="1">
      <c r="A6" s="93"/>
      <c r="B6" s="93"/>
      <c r="C6" s="93"/>
      <c r="D6" s="93"/>
      <c r="E6" s="93"/>
      <c r="F6" s="93"/>
      <c r="G6" s="93"/>
      <c r="H6" s="89"/>
      <c r="I6" s="89"/>
      <c r="J6" s="90"/>
      <c r="K6" s="113"/>
      <c r="L6" s="113"/>
      <c r="M6" s="93"/>
      <c r="N6" s="93"/>
      <c r="O6" s="93"/>
      <c r="P6" s="93"/>
      <c r="Q6" s="93"/>
      <c r="R6" s="31"/>
      <c r="S6" s="5"/>
      <c r="T6" s="44"/>
      <c r="U6" s="44"/>
    </row>
    <row r="7" spans="1:21" ht="24.75" customHeight="1" hidden="1">
      <c r="A7" s="93"/>
      <c r="B7" s="93"/>
      <c r="C7" s="93"/>
      <c r="D7" s="93"/>
      <c r="E7" s="93"/>
      <c r="F7" s="93"/>
      <c r="G7" s="93"/>
      <c r="H7" s="89"/>
      <c r="I7" s="89"/>
      <c r="J7" s="90"/>
      <c r="K7" s="113"/>
      <c r="L7" s="113"/>
      <c r="M7" s="93"/>
      <c r="N7" s="93"/>
      <c r="O7" s="93"/>
      <c r="P7" s="93"/>
      <c r="Q7" s="93"/>
      <c r="R7" s="31"/>
      <c r="S7" s="5"/>
      <c r="T7" s="44"/>
      <c r="U7" s="44"/>
    </row>
    <row r="8" spans="1:21" ht="24.75" customHeight="1">
      <c r="A8" s="132">
        <v>3</v>
      </c>
      <c r="B8" s="133" t="s">
        <v>18</v>
      </c>
      <c r="C8" s="93">
        <v>191</v>
      </c>
      <c r="D8" s="93">
        <v>139</v>
      </c>
      <c r="E8" s="93">
        <f aca="true" t="shared" si="0" ref="E8:E13">SUM(C8:D8)</f>
        <v>330</v>
      </c>
      <c r="F8" s="93" t="s">
        <v>80</v>
      </c>
      <c r="G8" s="93"/>
      <c r="H8" s="89"/>
      <c r="I8" s="89"/>
      <c r="J8" s="90"/>
      <c r="K8" s="132">
        <v>1</v>
      </c>
      <c r="L8" s="133" t="s">
        <v>12</v>
      </c>
      <c r="M8" s="93">
        <v>178</v>
      </c>
      <c r="N8" s="93">
        <v>160</v>
      </c>
      <c r="O8" s="93">
        <f>SUM(M8:N8)</f>
        <v>338</v>
      </c>
      <c r="P8" s="93">
        <v>1</v>
      </c>
      <c r="Q8" s="93">
        <v>30</v>
      </c>
      <c r="R8" s="31"/>
      <c r="S8" s="5"/>
      <c r="T8" s="44"/>
      <c r="U8" s="44"/>
    </row>
    <row r="9" spans="1:21" ht="24.75" customHeight="1">
      <c r="A9" s="132">
        <v>2</v>
      </c>
      <c r="B9" s="133" t="s">
        <v>16</v>
      </c>
      <c r="C9" s="93">
        <v>155</v>
      </c>
      <c r="D9" s="93">
        <v>163</v>
      </c>
      <c r="E9" s="93">
        <f t="shared" si="0"/>
        <v>318</v>
      </c>
      <c r="F9" s="93" t="s">
        <v>80</v>
      </c>
      <c r="G9" s="93"/>
      <c r="H9" s="89"/>
      <c r="I9" s="89"/>
      <c r="J9" s="90"/>
      <c r="K9" s="132">
        <v>2</v>
      </c>
      <c r="L9" s="133" t="s">
        <v>16</v>
      </c>
      <c r="M9" s="93">
        <v>149</v>
      </c>
      <c r="N9" s="93">
        <v>182</v>
      </c>
      <c r="O9" s="93">
        <f>SUM(M9:N9)</f>
        <v>331</v>
      </c>
      <c r="P9" s="93">
        <v>2</v>
      </c>
      <c r="Q9" s="93">
        <v>25</v>
      </c>
      <c r="R9" s="31"/>
      <c r="S9" s="5"/>
      <c r="T9" s="44"/>
      <c r="U9" s="44"/>
    </row>
    <row r="10" spans="1:21" ht="24.75" customHeight="1">
      <c r="A10" s="132">
        <v>5</v>
      </c>
      <c r="B10" s="133" t="s">
        <v>19</v>
      </c>
      <c r="C10" s="93">
        <v>150</v>
      </c>
      <c r="D10" s="93">
        <v>140</v>
      </c>
      <c r="E10" s="93">
        <f t="shared" si="0"/>
        <v>290</v>
      </c>
      <c r="F10" s="93" t="s">
        <v>80</v>
      </c>
      <c r="G10" s="93"/>
      <c r="H10" s="91"/>
      <c r="I10" s="91"/>
      <c r="J10" s="92"/>
      <c r="K10" s="132">
        <v>5</v>
      </c>
      <c r="L10" s="133" t="s">
        <v>19</v>
      </c>
      <c r="M10" s="93">
        <v>161</v>
      </c>
      <c r="N10" s="93">
        <v>155</v>
      </c>
      <c r="O10" s="93">
        <f>SUM(M10:N10)</f>
        <v>316</v>
      </c>
      <c r="P10" s="93">
        <v>3</v>
      </c>
      <c r="Q10" s="93">
        <v>20</v>
      </c>
      <c r="R10" s="31"/>
      <c r="S10" s="6"/>
      <c r="T10" s="44"/>
      <c r="U10" s="44"/>
    </row>
    <row r="11" spans="1:21" ht="24.75" customHeight="1">
      <c r="A11" s="132">
        <v>1</v>
      </c>
      <c r="B11" s="133" t="s">
        <v>12</v>
      </c>
      <c r="C11" s="93">
        <v>128</v>
      </c>
      <c r="D11" s="93">
        <v>160</v>
      </c>
      <c r="E11" s="93">
        <f t="shared" si="0"/>
        <v>288</v>
      </c>
      <c r="F11" s="93" t="s">
        <v>80</v>
      </c>
      <c r="G11" s="93"/>
      <c r="H11" s="91"/>
      <c r="I11" s="91"/>
      <c r="J11" s="92"/>
      <c r="K11" s="132">
        <v>3</v>
      </c>
      <c r="L11" s="133" t="s">
        <v>18</v>
      </c>
      <c r="M11" s="93">
        <v>153</v>
      </c>
      <c r="N11" s="93">
        <v>140</v>
      </c>
      <c r="O11" s="93">
        <f>SUM(M11:N11)</f>
        <v>293</v>
      </c>
      <c r="P11" s="93">
        <v>4</v>
      </c>
      <c r="Q11" s="93">
        <v>18</v>
      </c>
      <c r="R11" s="31"/>
      <c r="S11" s="6"/>
      <c r="T11" s="44"/>
      <c r="U11" s="44"/>
    </row>
    <row r="12" spans="1:21" ht="24.75" customHeight="1">
      <c r="A12" s="132">
        <v>6</v>
      </c>
      <c r="B12" s="134" t="s">
        <v>43</v>
      </c>
      <c r="C12" s="93">
        <v>144</v>
      </c>
      <c r="D12" s="93">
        <v>114</v>
      </c>
      <c r="E12" s="93">
        <f t="shared" si="0"/>
        <v>258</v>
      </c>
      <c r="F12" s="93">
        <v>6</v>
      </c>
      <c r="G12" s="93">
        <v>16</v>
      </c>
      <c r="H12" s="91"/>
      <c r="I12" s="91"/>
      <c r="J12" s="92"/>
      <c r="K12" s="72"/>
      <c r="L12" s="73"/>
      <c r="M12" s="89"/>
      <c r="N12" s="89"/>
      <c r="O12" s="89"/>
      <c r="P12" s="89"/>
      <c r="Q12" s="89"/>
      <c r="R12" s="31"/>
      <c r="S12" s="6"/>
      <c r="T12" s="44"/>
      <c r="U12" s="44"/>
    </row>
    <row r="13" spans="1:21" ht="24.75" customHeight="1">
      <c r="A13" s="132">
        <v>4</v>
      </c>
      <c r="B13" s="133" t="s">
        <v>30</v>
      </c>
      <c r="C13" s="93">
        <v>112</v>
      </c>
      <c r="D13" s="93">
        <v>131</v>
      </c>
      <c r="E13" s="93">
        <f t="shared" si="0"/>
        <v>243</v>
      </c>
      <c r="F13" s="93">
        <v>5</v>
      </c>
      <c r="G13" s="93">
        <v>17</v>
      </c>
      <c r="H13" s="91"/>
      <c r="I13" s="91"/>
      <c r="J13" s="92"/>
      <c r="K13" s="72"/>
      <c r="L13" s="73"/>
      <c r="M13" s="89"/>
      <c r="N13" s="89"/>
      <c r="O13" s="89"/>
      <c r="P13" s="89"/>
      <c r="Q13" s="89"/>
      <c r="R13" s="31"/>
      <c r="S13" s="6"/>
      <c r="T13" s="44"/>
      <c r="U13" s="44"/>
    </row>
    <row r="14" spans="1:21" ht="24.75" customHeight="1">
      <c r="A14" s="89"/>
      <c r="B14" s="91"/>
      <c r="C14" s="91"/>
      <c r="D14" s="91"/>
      <c r="E14" s="91"/>
      <c r="F14" s="91"/>
      <c r="G14" s="91"/>
      <c r="H14" s="91"/>
      <c r="I14" s="91"/>
      <c r="J14" s="92"/>
      <c r="K14" s="96"/>
      <c r="L14" s="96"/>
      <c r="M14" s="89"/>
      <c r="N14" s="89"/>
      <c r="O14" s="89"/>
      <c r="P14" s="89"/>
      <c r="Q14" s="90"/>
      <c r="R14" s="37"/>
      <c r="S14" s="7"/>
      <c r="T14" s="44"/>
      <c r="U14" s="44"/>
    </row>
    <row r="15" spans="1:21" ht="24.75" customHeight="1">
      <c r="A15" s="89"/>
      <c r="B15" s="91"/>
      <c r="C15" s="91"/>
      <c r="D15" s="91"/>
      <c r="E15" s="91"/>
      <c r="F15" s="91"/>
      <c r="G15" s="91"/>
      <c r="H15" s="91"/>
      <c r="I15" s="91"/>
      <c r="J15" s="92"/>
      <c r="K15" s="97"/>
      <c r="L15" s="97"/>
      <c r="M15" s="91"/>
      <c r="N15" s="91"/>
      <c r="O15" s="91"/>
      <c r="P15" s="91"/>
      <c r="Q15" s="91"/>
      <c r="T15" s="8"/>
      <c r="U15" s="8"/>
    </row>
    <row r="16" spans="1:17" ht="24.75" customHeight="1">
      <c r="A16" s="89"/>
      <c r="B16" s="91"/>
      <c r="C16" s="91"/>
      <c r="D16" s="89"/>
      <c r="E16" s="89"/>
      <c r="F16" s="91"/>
      <c r="G16" s="91"/>
      <c r="H16" s="91"/>
      <c r="I16" s="91"/>
      <c r="J16" s="92"/>
      <c r="K16" s="97"/>
      <c r="L16" s="97"/>
      <c r="M16" s="91"/>
      <c r="N16" s="91"/>
      <c r="O16" s="91"/>
      <c r="P16" s="91"/>
      <c r="Q16" s="91"/>
    </row>
    <row r="17" spans="1:17" ht="24.75" customHeight="1">
      <c r="A17" s="72"/>
      <c r="B17" s="73"/>
      <c r="C17" s="89"/>
      <c r="D17" s="89"/>
      <c r="E17" s="89"/>
      <c r="F17" s="89"/>
      <c r="G17" s="89"/>
      <c r="H17" s="91"/>
      <c r="I17" s="91"/>
      <c r="J17" s="92"/>
      <c r="K17" s="97"/>
      <c r="L17" s="97"/>
      <c r="M17" s="91"/>
      <c r="N17" s="91"/>
      <c r="O17" s="91"/>
      <c r="P17" s="91"/>
      <c r="Q17" s="91"/>
    </row>
    <row r="18" spans="1:17" ht="24.75" customHeight="1">
      <c r="A18" s="72"/>
      <c r="B18" s="73"/>
      <c r="C18" s="89"/>
      <c r="D18" s="89"/>
      <c r="E18" s="89"/>
      <c r="F18" s="89"/>
      <c r="G18" s="89"/>
      <c r="H18" s="91"/>
      <c r="I18" s="91"/>
      <c r="J18" s="92"/>
      <c r="K18" s="91"/>
      <c r="L18" s="91"/>
      <c r="M18" s="91"/>
      <c r="N18" s="91"/>
      <c r="O18" s="91"/>
      <c r="P18" s="91"/>
      <c r="Q18" s="91"/>
    </row>
    <row r="19" spans="1:17" ht="24.75" customHeight="1">
      <c r="A19" s="72"/>
      <c r="B19" s="73"/>
      <c r="C19" s="89"/>
      <c r="D19" s="89"/>
      <c r="E19" s="89"/>
      <c r="F19" s="89"/>
      <c r="G19" s="89"/>
      <c r="H19" s="91"/>
      <c r="I19" s="91"/>
      <c r="J19" s="92"/>
      <c r="K19" s="91"/>
      <c r="L19" s="91"/>
      <c r="M19" s="91"/>
      <c r="N19" s="91"/>
      <c r="O19" s="91"/>
      <c r="P19" s="91"/>
      <c r="Q19" s="91"/>
    </row>
    <row r="20" spans="1:17" ht="24.75" customHeight="1">
      <c r="A20" s="72"/>
      <c r="B20" s="73"/>
      <c r="C20" s="89"/>
      <c r="D20" s="89"/>
      <c r="E20" s="89"/>
      <c r="F20" s="89"/>
      <c r="G20" s="89"/>
      <c r="H20" s="91"/>
      <c r="I20" s="91"/>
      <c r="J20" s="92"/>
      <c r="K20" s="91"/>
      <c r="L20" s="91"/>
      <c r="M20" s="91"/>
      <c r="N20" s="91"/>
      <c r="O20" s="91"/>
      <c r="P20" s="91"/>
      <c r="Q20" s="91"/>
    </row>
    <row r="21" spans="1:17" ht="24.75" customHeight="1">
      <c r="A21" s="89"/>
      <c r="B21" s="91"/>
      <c r="C21" s="91"/>
      <c r="D21" s="91"/>
      <c r="E21" s="91"/>
      <c r="F21" s="91"/>
      <c r="G21" s="91"/>
      <c r="H21" s="91"/>
      <c r="I21" s="91"/>
      <c r="J21" s="92"/>
      <c r="K21" s="91"/>
      <c r="L21" s="91"/>
      <c r="M21" s="91"/>
      <c r="N21" s="91"/>
      <c r="O21" s="91"/>
      <c r="P21" s="91"/>
      <c r="Q21" s="91"/>
    </row>
    <row r="22" spans="1:17" ht="24.75" customHeight="1">
      <c r="A22" s="98"/>
      <c r="B22" s="99"/>
      <c r="C22" s="100"/>
      <c r="D22" s="100"/>
      <c r="E22" s="100"/>
      <c r="F22" s="100"/>
      <c r="G22" s="100"/>
      <c r="H22" s="100"/>
      <c r="I22" s="101"/>
      <c r="J22" s="102"/>
      <c r="K22" s="101"/>
      <c r="L22" s="101"/>
      <c r="M22" s="101"/>
      <c r="N22" s="101"/>
      <c r="O22" s="101"/>
      <c r="P22" s="101"/>
      <c r="Q22" s="101"/>
    </row>
    <row r="23" spans="1:17" ht="20.25">
      <c r="A23" s="129"/>
      <c r="B23" s="130"/>
      <c r="C23" s="130"/>
      <c r="D23" s="130"/>
      <c r="E23" s="130"/>
      <c r="F23" s="130"/>
      <c r="G23" s="130"/>
      <c r="H23" s="130"/>
      <c r="I23" s="130"/>
      <c r="J23" s="131"/>
      <c r="K23" s="130"/>
      <c r="L23" s="106" t="s">
        <v>5</v>
      </c>
      <c r="M23" s="130"/>
      <c r="N23" s="130"/>
      <c r="O23" s="130"/>
      <c r="P23" s="130"/>
      <c r="Q23" s="131"/>
    </row>
    <row r="24" spans="1:17" ht="12.75">
      <c r="A24" s="129"/>
      <c r="B24" s="130"/>
      <c r="C24" s="130"/>
      <c r="D24" s="130"/>
      <c r="E24" s="130"/>
      <c r="F24" s="130"/>
      <c r="G24" s="130"/>
      <c r="H24" s="130"/>
      <c r="I24" s="130"/>
      <c r="J24" s="131"/>
      <c r="K24" s="130"/>
      <c r="L24" s="130"/>
      <c r="M24" s="130"/>
      <c r="N24" s="130"/>
      <c r="O24" s="130"/>
      <c r="P24" s="130"/>
      <c r="Q24" s="131"/>
    </row>
    <row r="25" spans="1:17" ht="12.75" customHeight="1">
      <c r="A25" s="65"/>
      <c r="B25" s="131"/>
      <c r="C25" s="131"/>
      <c r="D25" s="131"/>
      <c r="E25" s="131"/>
      <c r="F25" s="131"/>
      <c r="G25" s="131"/>
      <c r="H25" s="131"/>
      <c r="I25" s="131"/>
      <c r="J25" s="131"/>
      <c r="K25" s="135" t="s">
        <v>50</v>
      </c>
      <c r="L25" s="135"/>
      <c r="M25" s="135"/>
      <c r="N25" s="135"/>
      <c r="O25" s="135"/>
      <c r="P25" s="135"/>
      <c r="Q25" s="131"/>
    </row>
    <row r="26" spans="1:17" ht="23.25" customHeight="1">
      <c r="A26" s="65"/>
      <c r="B26" s="131"/>
      <c r="C26" s="131"/>
      <c r="D26" s="131"/>
      <c r="E26" s="131"/>
      <c r="F26" s="131"/>
      <c r="G26" s="131"/>
      <c r="H26" s="131"/>
      <c r="I26" s="131"/>
      <c r="J26" s="131"/>
      <c r="K26" s="135"/>
      <c r="L26" s="135"/>
      <c r="M26" s="135"/>
      <c r="N26" s="135"/>
      <c r="O26" s="135"/>
      <c r="P26" s="135"/>
      <c r="Q26" s="131"/>
    </row>
    <row r="27" spans="1:17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22.5">
      <c r="A28" s="65"/>
      <c r="B28" s="44"/>
      <c r="C28" s="4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2:3" ht="22.5">
      <c r="B29" s="44"/>
      <c r="C29" s="44"/>
    </row>
    <row r="30" spans="2:3" ht="22.5">
      <c r="B30" s="44"/>
      <c r="C30" s="44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  <row r="35" spans="2:3" ht="22.5">
      <c r="B35" s="44"/>
      <c r="C35" s="44"/>
    </row>
  </sheetData>
  <mergeCells count="3">
    <mergeCell ref="K25:P26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U29" sqref="U29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73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8">
      <c r="A4" s="114"/>
      <c r="B4" s="114" t="s">
        <v>7</v>
      </c>
      <c r="C4" s="114"/>
      <c r="D4" s="114"/>
      <c r="E4" s="114"/>
      <c r="F4" s="114"/>
      <c r="G4" s="114"/>
      <c r="H4" s="114"/>
      <c r="I4" s="114"/>
      <c r="J4" s="114"/>
      <c r="K4" s="114"/>
      <c r="L4" s="114" t="s">
        <v>8</v>
      </c>
      <c r="M4" s="114"/>
      <c r="N4" s="114"/>
      <c r="O4" s="114"/>
      <c r="P4" s="114"/>
      <c r="Q4" s="114"/>
      <c r="R4" s="3"/>
      <c r="S4" s="4"/>
    </row>
    <row r="5" spans="1:23" ht="23.25" customHeight="1">
      <c r="A5" s="118" t="s">
        <v>3</v>
      </c>
      <c r="B5" s="118" t="s">
        <v>4</v>
      </c>
      <c r="C5" s="118" t="s">
        <v>1</v>
      </c>
      <c r="D5" s="118" t="s">
        <v>2</v>
      </c>
      <c r="E5" s="118" t="s">
        <v>6</v>
      </c>
      <c r="F5" s="118" t="s">
        <v>0</v>
      </c>
      <c r="G5" s="118" t="s">
        <v>10</v>
      </c>
      <c r="H5" s="115"/>
      <c r="I5" s="115"/>
      <c r="J5" s="116"/>
      <c r="K5" s="118" t="s">
        <v>3</v>
      </c>
      <c r="L5" s="118" t="s">
        <v>4</v>
      </c>
      <c r="M5" s="118" t="s">
        <v>1</v>
      </c>
      <c r="N5" s="118" t="s">
        <v>2</v>
      </c>
      <c r="O5" s="118" t="s">
        <v>6</v>
      </c>
      <c r="P5" s="118" t="s">
        <v>0</v>
      </c>
      <c r="Q5" s="118" t="s">
        <v>10</v>
      </c>
      <c r="R5" s="5"/>
      <c r="S5" s="5"/>
      <c r="V5" s="70"/>
      <c r="W5" s="70"/>
    </row>
    <row r="6" spans="1:23" ht="24.75" customHeight="1" hidden="1">
      <c r="A6" s="118"/>
      <c r="B6" s="118"/>
      <c r="C6" s="118"/>
      <c r="D6" s="118"/>
      <c r="E6" s="118"/>
      <c r="F6" s="118"/>
      <c r="G6" s="118"/>
      <c r="H6" s="115"/>
      <c r="I6" s="115"/>
      <c r="J6" s="116"/>
      <c r="K6" s="127"/>
      <c r="L6" s="127"/>
      <c r="M6" s="118"/>
      <c r="N6" s="118"/>
      <c r="O6" s="118"/>
      <c r="P6" s="118"/>
      <c r="Q6" s="118"/>
      <c r="R6" s="5"/>
      <c r="S6" s="5"/>
      <c r="V6" s="70"/>
      <c r="W6" s="70"/>
    </row>
    <row r="7" spans="1:23" ht="24.75" customHeight="1" hidden="1">
      <c r="A7" s="118"/>
      <c r="B7" s="118"/>
      <c r="C7" s="118"/>
      <c r="D7" s="118"/>
      <c r="E7" s="118"/>
      <c r="F7" s="118"/>
      <c r="G7" s="118"/>
      <c r="H7" s="115"/>
      <c r="I7" s="115"/>
      <c r="J7" s="116"/>
      <c r="K7" s="127"/>
      <c r="L7" s="127"/>
      <c r="M7" s="118"/>
      <c r="N7" s="118"/>
      <c r="O7" s="118"/>
      <c r="P7" s="118"/>
      <c r="Q7" s="118"/>
      <c r="R7" s="5"/>
      <c r="S7" s="5"/>
      <c r="V7" s="70"/>
      <c r="W7" s="70"/>
    </row>
    <row r="8" spans="1:23" ht="24.75" customHeight="1">
      <c r="A8" s="71">
        <v>6</v>
      </c>
      <c r="B8" s="67" t="s">
        <v>24</v>
      </c>
      <c r="C8" s="118">
        <v>156</v>
      </c>
      <c r="D8" s="118">
        <v>220</v>
      </c>
      <c r="E8" s="118">
        <f aca="true" t="shared" si="0" ref="E8:E16">SUM(C8:D8)</f>
        <v>376</v>
      </c>
      <c r="F8" s="118" t="s">
        <v>17</v>
      </c>
      <c r="G8" s="118"/>
      <c r="H8" s="115"/>
      <c r="I8" s="115"/>
      <c r="J8" s="116"/>
      <c r="K8" s="71">
        <v>2</v>
      </c>
      <c r="L8" s="67" t="s">
        <v>29</v>
      </c>
      <c r="M8" s="118">
        <v>220</v>
      </c>
      <c r="N8" s="118">
        <v>214</v>
      </c>
      <c r="O8" s="118">
        <f aca="true" t="shared" si="1" ref="O8:O15">SUM(M8:N8)</f>
        <v>434</v>
      </c>
      <c r="P8" s="118" t="s">
        <v>17</v>
      </c>
      <c r="Q8" s="118"/>
      <c r="R8" s="40"/>
      <c r="S8" s="5"/>
      <c r="V8" s="70"/>
      <c r="W8" s="70"/>
    </row>
    <row r="9" spans="1:23" ht="24.75" customHeight="1">
      <c r="A9" s="71">
        <v>9</v>
      </c>
      <c r="B9" s="67" t="s">
        <v>26</v>
      </c>
      <c r="C9" s="118">
        <v>205</v>
      </c>
      <c r="D9" s="118">
        <v>160</v>
      </c>
      <c r="E9" s="118">
        <f t="shared" si="0"/>
        <v>365</v>
      </c>
      <c r="F9" s="118" t="s">
        <v>17</v>
      </c>
      <c r="G9" s="118"/>
      <c r="H9" s="115"/>
      <c r="I9" s="115"/>
      <c r="J9" s="116"/>
      <c r="K9" s="71">
        <v>6</v>
      </c>
      <c r="L9" s="67" t="s">
        <v>24</v>
      </c>
      <c r="M9" s="118">
        <v>180</v>
      </c>
      <c r="N9" s="118">
        <v>248</v>
      </c>
      <c r="O9" s="118">
        <f t="shared" si="1"/>
        <v>428</v>
      </c>
      <c r="P9" s="118" t="s">
        <v>17</v>
      </c>
      <c r="Q9" s="118"/>
      <c r="R9" s="40"/>
      <c r="S9" s="5"/>
      <c r="V9" s="70"/>
      <c r="W9" s="70"/>
    </row>
    <row r="10" spans="1:23" ht="24.75" customHeight="1">
      <c r="A10" s="71">
        <v>7</v>
      </c>
      <c r="B10" s="67" t="s">
        <v>25</v>
      </c>
      <c r="C10" s="118">
        <v>193</v>
      </c>
      <c r="D10" s="118">
        <v>162</v>
      </c>
      <c r="E10" s="118">
        <f t="shared" si="0"/>
        <v>355</v>
      </c>
      <c r="F10" s="118" t="s">
        <v>17</v>
      </c>
      <c r="G10" s="118"/>
      <c r="H10" s="119"/>
      <c r="I10" s="119"/>
      <c r="J10" s="120"/>
      <c r="K10" s="71">
        <v>9</v>
      </c>
      <c r="L10" s="67" t="s">
        <v>26</v>
      </c>
      <c r="M10" s="118">
        <v>212</v>
      </c>
      <c r="N10" s="118">
        <v>157</v>
      </c>
      <c r="O10" s="118">
        <f t="shared" si="1"/>
        <v>369</v>
      </c>
      <c r="P10" s="118" t="s">
        <v>17</v>
      </c>
      <c r="Q10" s="118"/>
      <c r="R10" s="41"/>
      <c r="S10" s="6"/>
      <c r="V10" s="70"/>
      <c r="W10" s="70"/>
    </row>
    <row r="11" spans="1:23" ht="24.75" customHeight="1">
      <c r="A11" s="71">
        <v>12</v>
      </c>
      <c r="B11" s="67" t="s">
        <v>37</v>
      </c>
      <c r="C11" s="118">
        <v>136</v>
      </c>
      <c r="D11" s="118">
        <v>193</v>
      </c>
      <c r="E11" s="118">
        <f t="shared" si="0"/>
        <v>329</v>
      </c>
      <c r="F11" s="118" t="s">
        <v>17</v>
      </c>
      <c r="G11" s="118"/>
      <c r="H11" s="119"/>
      <c r="I11" s="119"/>
      <c r="J11" s="120"/>
      <c r="K11" s="71">
        <v>1</v>
      </c>
      <c r="L11" s="67" t="s">
        <v>28</v>
      </c>
      <c r="M11" s="118">
        <v>160</v>
      </c>
      <c r="N11" s="118">
        <v>202</v>
      </c>
      <c r="O11" s="118">
        <f t="shared" si="1"/>
        <v>362</v>
      </c>
      <c r="P11" s="118" t="s">
        <v>17</v>
      </c>
      <c r="Q11" s="118"/>
      <c r="R11" s="41"/>
      <c r="S11" s="6"/>
      <c r="V11" s="70"/>
      <c r="W11" s="70"/>
    </row>
    <row r="12" spans="1:23" ht="24.75" customHeight="1">
      <c r="A12" s="71">
        <v>5</v>
      </c>
      <c r="B12" s="67" t="s">
        <v>32</v>
      </c>
      <c r="C12" s="118">
        <v>154</v>
      </c>
      <c r="D12" s="118">
        <v>170</v>
      </c>
      <c r="E12" s="118">
        <f t="shared" si="0"/>
        <v>324</v>
      </c>
      <c r="F12" s="118">
        <v>9</v>
      </c>
      <c r="G12" s="118">
        <v>13</v>
      </c>
      <c r="H12" s="119"/>
      <c r="I12" s="119"/>
      <c r="J12" s="120"/>
      <c r="K12" s="71">
        <v>4</v>
      </c>
      <c r="L12" s="67" t="s">
        <v>27</v>
      </c>
      <c r="M12" s="118">
        <v>169</v>
      </c>
      <c r="N12" s="118">
        <v>183</v>
      </c>
      <c r="O12" s="118">
        <f t="shared" si="1"/>
        <v>352</v>
      </c>
      <c r="P12" s="118">
        <v>6</v>
      </c>
      <c r="Q12" s="118">
        <v>16</v>
      </c>
      <c r="R12" s="41"/>
      <c r="S12" s="6"/>
      <c r="V12" s="70"/>
      <c r="W12" s="70"/>
    </row>
    <row r="13" spans="1:23" ht="24.75" customHeight="1">
      <c r="A13" s="71">
        <v>10</v>
      </c>
      <c r="B13" s="67" t="s">
        <v>21</v>
      </c>
      <c r="C13" s="118">
        <v>140</v>
      </c>
      <c r="D13" s="118">
        <v>148</v>
      </c>
      <c r="E13" s="118">
        <f t="shared" si="0"/>
        <v>288</v>
      </c>
      <c r="F13" s="118">
        <v>11</v>
      </c>
      <c r="G13" s="118">
        <v>11</v>
      </c>
      <c r="H13" s="119"/>
      <c r="I13" s="119"/>
      <c r="J13" s="120"/>
      <c r="K13" s="71">
        <v>12</v>
      </c>
      <c r="L13" s="67" t="s">
        <v>37</v>
      </c>
      <c r="M13" s="118">
        <v>203</v>
      </c>
      <c r="N13" s="118">
        <v>140</v>
      </c>
      <c r="O13" s="118">
        <f t="shared" si="1"/>
        <v>343</v>
      </c>
      <c r="P13" s="118">
        <v>8</v>
      </c>
      <c r="Q13" s="118">
        <v>14</v>
      </c>
      <c r="R13" s="41"/>
      <c r="S13" s="6"/>
      <c r="V13" s="70"/>
      <c r="W13" s="70"/>
    </row>
    <row r="14" spans="1:23" ht="24.75" customHeight="1">
      <c r="A14" s="71">
        <v>8</v>
      </c>
      <c r="B14" s="67" t="s">
        <v>23</v>
      </c>
      <c r="C14" s="118">
        <v>145</v>
      </c>
      <c r="D14" s="118">
        <v>123</v>
      </c>
      <c r="E14" s="118">
        <f t="shared" si="0"/>
        <v>268</v>
      </c>
      <c r="F14" s="118">
        <v>10</v>
      </c>
      <c r="G14" s="118">
        <v>12</v>
      </c>
      <c r="H14" s="119"/>
      <c r="I14" s="119"/>
      <c r="J14" s="120"/>
      <c r="K14" s="71">
        <v>7</v>
      </c>
      <c r="L14" s="67" t="s">
        <v>25</v>
      </c>
      <c r="M14" s="118">
        <v>150</v>
      </c>
      <c r="N14" s="118">
        <v>187</v>
      </c>
      <c r="O14" s="118">
        <f t="shared" si="1"/>
        <v>337</v>
      </c>
      <c r="P14" s="118">
        <v>7</v>
      </c>
      <c r="Q14" s="118">
        <v>15</v>
      </c>
      <c r="R14" s="41"/>
      <c r="S14" s="6"/>
      <c r="V14" s="70"/>
      <c r="W14" s="70"/>
    </row>
    <row r="15" spans="1:23" ht="24.75" customHeight="1">
      <c r="A15" s="71">
        <v>13</v>
      </c>
      <c r="B15" s="67" t="s">
        <v>55</v>
      </c>
      <c r="C15" s="118">
        <v>97</v>
      </c>
      <c r="D15" s="118">
        <v>154</v>
      </c>
      <c r="E15" s="118">
        <f t="shared" si="0"/>
        <v>251</v>
      </c>
      <c r="F15" s="118">
        <v>12</v>
      </c>
      <c r="G15" s="118">
        <v>10</v>
      </c>
      <c r="H15" s="119"/>
      <c r="I15" s="119"/>
      <c r="J15" s="120"/>
      <c r="K15" s="71">
        <v>3</v>
      </c>
      <c r="L15" s="67" t="s">
        <v>22</v>
      </c>
      <c r="M15" s="118">
        <v>168</v>
      </c>
      <c r="N15" s="118">
        <v>153</v>
      </c>
      <c r="O15" s="118">
        <f t="shared" si="1"/>
        <v>321</v>
      </c>
      <c r="P15" s="118">
        <v>5</v>
      </c>
      <c r="Q15" s="118">
        <v>17</v>
      </c>
      <c r="R15" s="41"/>
      <c r="S15" s="6"/>
      <c r="V15" s="70"/>
      <c r="W15" s="70"/>
    </row>
    <row r="16" spans="1:23" ht="24.75" customHeight="1">
      <c r="A16" s="71">
        <v>11</v>
      </c>
      <c r="B16" s="67" t="s">
        <v>56</v>
      </c>
      <c r="C16" s="117">
        <v>0</v>
      </c>
      <c r="D16" s="117">
        <v>0</v>
      </c>
      <c r="E16" s="118">
        <f t="shared" si="0"/>
        <v>0</v>
      </c>
      <c r="F16" s="118">
        <v>13</v>
      </c>
      <c r="G16" s="118">
        <v>9</v>
      </c>
      <c r="H16" s="119"/>
      <c r="I16" s="119"/>
      <c r="J16" s="120"/>
      <c r="K16" s="121"/>
      <c r="L16" s="121"/>
      <c r="M16" s="115"/>
      <c r="N16" s="115"/>
      <c r="O16" s="115"/>
      <c r="P16" s="115"/>
      <c r="Q16" s="116"/>
      <c r="R16" s="42"/>
      <c r="S16" s="7"/>
      <c r="V16" s="70"/>
      <c r="W16" s="70"/>
    </row>
    <row r="17" spans="1:23" ht="24.75" customHeight="1">
      <c r="A17" s="115"/>
      <c r="B17" s="122"/>
      <c r="C17" s="119"/>
      <c r="D17" s="119"/>
      <c r="E17" s="119"/>
      <c r="F17" s="119"/>
      <c r="G17" s="119"/>
      <c r="H17" s="119"/>
      <c r="I17" s="119"/>
      <c r="J17" s="120"/>
      <c r="K17" s="121"/>
      <c r="L17" s="121"/>
      <c r="M17" s="119"/>
      <c r="N17" s="119"/>
      <c r="O17" s="119"/>
      <c r="P17" s="119"/>
      <c r="Q17" s="119"/>
      <c r="R17" s="42"/>
      <c r="S17" s="7"/>
      <c r="V17" s="70"/>
      <c r="W17" s="70"/>
    </row>
    <row r="18" spans="1:23" ht="24.75" customHeight="1">
      <c r="A18" s="115"/>
      <c r="B18" s="115"/>
      <c r="C18" s="115"/>
      <c r="D18" s="115"/>
      <c r="E18" s="115"/>
      <c r="F18" s="115"/>
      <c r="G18" s="115"/>
      <c r="H18" s="119"/>
      <c r="I18" s="119"/>
      <c r="J18" s="120"/>
      <c r="K18" s="115"/>
      <c r="L18" s="65"/>
      <c r="M18" s="119"/>
      <c r="N18" s="119"/>
      <c r="O18" s="119"/>
      <c r="P18" s="119"/>
      <c r="Q18" s="119"/>
      <c r="R18" s="40"/>
      <c r="S18" s="5"/>
      <c r="U18" s="70"/>
      <c r="V18" s="70"/>
      <c r="W18" s="70"/>
    </row>
    <row r="19" spans="1:23" ht="24.75" customHeight="1">
      <c r="A19" s="124"/>
      <c r="B19" s="124"/>
      <c r="C19" s="115"/>
      <c r="D19" s="115"/>
      <c r="E19" s="115"/>
      <c r="F19" s="115"/>
      <c r="G19" s="115"/>
      <c r="H19" s="101"/>
      <c r="I19" s="119"/>
      <c r="J19" s="120"/>
      <c r="K19" s="118" t="s">
        <v>3</v>
      </c>
      <c r="L19" s="128" t="s">
        <v>4</v>
      </c>
      <c r="M19" s="128" t="s">
        <v>1</v>
      </c>
      <c r="N19" s="118" t="s">
        <v>2</v>
      </c>
      <c r="O19" s="118" t="s">
        <v>6</v>
      </c>
      <c r="P19" s="128" t="s">
        <v>0</v>
      </c>
      <c r="Q19" s="118" t="s">
        <v>10</v>
      </c>
      <c r="R19" s="41"/>
      <c r="S19" s="6"/>
      <c r="U19" s="70"/>
      <c r="V19" s="70"/>
      <c r="W19" s="70"/>
    </row>
    <row r="20" spans="1:23" ht="24.75" customHeight="1">
      <c r="A20" s="124"/>
      <c r="B20" s="124"/>
      <c r="C20" s="115"/>
      <c r="D20" s="115"/>
      <c r="E20" s="115"/>
      <c r="F20" s="115"/>
      <c r="G20" s="115"/>
      <c r="H20" s="101"/>
      <c r="I20" s="119"/>
      <c r="J20" s="120"/>
      <c r="K20" s="71">
        <v>9</v>
      </c>
      <c r="L20" s="67" t="s">
        <v>26</v>
      </c>
      <c r="M20" s="118">
        <v>165</v>
      </c>
      <c r="N20" s="118">
        <v>200</v>
      </c>
      <c r="O20" s="118">
        <f>SUM(M20:N20)</f>
        <v>365</v>
      </c>
      <c r="P20" s="118">
        <v>1</v>
      </c>
      <c r="Q20" s="118">
        <v>30</v>
      </c>
      <c r="R20" s="41"/>
      <c r="S20" s="6"/>
      <c r="U20" s="70"/>
      <c r="V20" s="70"/>
      <c r="W20" s="70"/>
    </row>
    <row r="21" spans="1:22" ht="24.75" customHeight="1">
      <c r="A21" s="72"/>
      <c r="B21" s="73"/>
      <c r="C21" s="115"/>
      <c r="D21" s="115"/>
      <c r="E21" s="115"/>
      <c r="F21" s="115"/>
      <c r="G21" s="115"/>
      <c r="H21" s="101"/>
      <c r="I21" s="119"/>
      <c r="J21" s="120"/>
      <c r="K21" s="71">
        <v>1</v>
      </c>
      <c r="L21" s="67" t="s">
        <v>28</v>
      </c>
      <c r="M21" s="118">
        <v>197</v>
      </c>
      <c r="N21" s="118">
        <v>150</v>
      </c>
      <c r="O21" s="118">
        <f>SUM(M21:N21)</f>
        <v>347</v>
      </c>
      <c r="P21" s="118">
        <v>2</v>
      </c>
      <c r="Q21" s="118">
        <v>25</v>
      </c>
      <c r="R21" s="41"/>
      <c r="S21" s="6"/>
      <c r="U21" s="70"/>
      <c r="V21" s="70"/>
    </row>
    <row r="22" spans="1:22" ht="24.75" customHeight="1">
      <c r="A22" s="72"/>
      <c r="B22" s="73"/>
      <c r="C22" s="115"/>
      <c r="D22" s="115"/>
      <c r="E22" s="115"/>
      <c r="F22" s="115"/>
      <c r="G22" s="115"/>
      <c r="H22" s="101"/>
      <c r="I22" s="119"/>
      <c r="J22" s="120"/>
      <c r="K22" s="71">
        <v>6</v>
      </c>
      <c r="L22" s="67" t="s">
        <v>24</v>
      </c>
      <c r="M22" s="118">
        <v>190</v>
      </c>
      <c r="N22" s="118">
        <v>145</v>
      </c>
      <c r="O22" s="118">
        <f>SUM(M22:N22)</f>
        <v>335</v>
      </c>
      <c r="P22" s="118">
        <v>3</v>
      </c>
      <c r="Q22" s="118">
        <v>20</v>
      </c>
      <c r="R22" s="41"/>
      <c r="S22" s="6"/>
      <c r="U22" s="70"/>
      <c r="V22" s="70"/>
    </row>
    <row r="23" spans="1:22" ht="24.75" customHeight="1">
      <c r="A23" s="72"/>
      <c r="B23" s="73"/>
      <c r="C23" s="115"/>
      <c r="D23" s="115"/>
      <c r="E23" s="115"/>
      <c r="F23" s="115"/>
      <c r="G23" s="115"/>
      <c r="H23" s="101"/>
      <c r="I23" s="119"/>
      <c r="J23" s="120"/>
      <c r="K23" s="71">
        <v>2</v>
      </c>
      <c r="L23" s="67" t="s">
        <v>29</v>
      </c>
      <c r="M23" s="118">
        <v>131</v>
      </c>
      <c r="N23" s="118">
        <v>187</v>
      </c>
      <c r="O23" s="118">
        <f>SUM(M23:N23)</f>
        <v>318</v>
      </c>
      <c r="P23" s="118">
        <v>4</v>
      </c>
      <c r="Q23" s="118">
        <v>18</v>
      </c>
      <c r="R23" s="41"/>
      <c r="S23" s="6"/>
      <c r="U23" s="70"/>
      <c r="V23" s="70"/>
    </row>
    <row r="24" spans="1:22" ht="24.75" customHeight="1">
      <c r="A24" s="72"/>
      <c r="B24" s="73"/>
      <c r="C24" s="115"/>
      <c r="D24" s="115"/>
      <c r="E24" s="115"/>
      <c r="F24" s="115"/>
      <c r="G24" s="115"/>
      <c r="H24" s="100"/>
      <c r="I24" s="119"/>
      <c r="J24" s="125"/>
      <c r="K24" s="119"/>
      <c r="L24" s="119"/>
      <c r="M24" s="119"/>
      <c r="N24" s="119"/>
      <c r="O24" s="119"/>
      <c r="P24" s="119"/>
      <c r="Q24" s="119"/>
      <c r="R24" s="43"/>
      <c r="S24" s="2"/>
      <c r="U24" s="70"/>
      <c r="V24" s="70"/>
    </row>
    <row r="25" spans="1:23" ht="24.75" customHeight="1">
      <c r="A25" s="72"/>
      <c r="B25" s="73"/>
      <c r="C25" s="115"/>
      <c r="D25" s="115"/>
      <c r="E25" s="115"/>
      <c r="F25" s="115"/>
      <c r="G25" s="115"/>
      <c r="H25" s="119"/>
      <c r="I25" s="119"/>
      <c r="J25" s="125"/>
      <c r="K25" s="119"/>
      <c r="L25" s="119" t="s">
        <v>5</v>
      </c>
      <c r="M25" s="119"/>
      <c r="N25" s="119"/>
      <c r="O25" s="119"/>
      <c r="P25" s="119"/>
      <c r="Q25" s="125"/>
      <c r="R25" s="65"/>
      <c r="U25" s="70"/>
      <c r="V25" s="70"/>
      <c r="W25" s="70"/>
    </row>
    <row r="26" spans="1:23" ht="24.75" customHeight="1">
      <c r="A26" s="72"/>
      <c r="B26" s="73"/>
      <c r="C26" s="115"/>
      <c r="D26" s="115"/>
      <c r="E26" s="115"/>
      <c r="F26" s="115"/>
      <c r="G26" s="115"/>
      <c r="H26" s="119"/>
      <c r="I26" s="119"/>
      <c r="J26" s="125"/>
      <c r="K26" s="119"/>
      <c r="L26" s="119"/>
      <c r="M26" s="119"/>
      <c r="N26" s="119"/>
      <c r="O26" s="119"/>
      <c r="P26" s="119"/>
      <c r="Q26" s="125"/>
      <c r="R26" s="65"/>
      <c r="U26" s="70"/>
      <c r="V26" s="70"/>
      <c r="W26" s="70"/>
    </row>
    <row r="27" spans="1:23" ht="24.75" customHeight="1">
      <c r="A27" s="72"/>
      <c r="B27" s="73"/>
      <c r="C27" s="115"/>
      <c r="D27" s="115"/>
      <c r="E27" s="115"/>
      <c r="F27" s="115"/>
      <c r="G27" s="115"/>
      <c r="H27" s="131"/>
      <c r="I27" s="131"/>
      <c r="J27" s="131"/>
      <c r="K27" s="135" t="s">
        <v>58</v>
      </c>
      <c r="L27" s="136"/>
      <c r="M27" s="136"/>
      <c r="N27" s="136"/>
      <c r="O27" s="136"/>
      <c r="P27" s="136"/>
      <c r="Q27" s="131"/>
      <c r="R27" s="65"/>
      <c r="U27" s="70"/>
      <c r="V27" s="70"/>
      <c r="W27" s="70"/>
    </row>
    <row r="28" spans="1:23" ht="24.75" customHeight="1">
      <c r="A28" s="72"/>
      <c r="B28" s="73"/>
      <c r="C28" s="115"/>
      <c r="D28" s="115"/>
      <c r="E28" s="115"/>
      <c r="F28" s="115"/>
      <c r="G28" s="115"/>
      <c r="H28" s="131"/>
      <c r="I28" s="131"/>
      <c r="J28" s="131"/>
      <c r="K28" s="136"/>
      <c r="L28" s="136"/>
      <c r="M28" s="136"/>
      <c r="N28" s="136"/>
      <c r="O28" s="136"/>
      <c r="P28" s="136"/>
      <c r="Q28" s="131"/>
      <c r="R28" s="65"/>
      <c r="U28" s="70"/>
      <c r="V28" s="70"/>
      <c r="W28" s="70"/>
    </row>
    <row r="29" spans="3:23" ht="22.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U29" s="70"/>
      <c r="V29" s="70"/>
      <c r="W29" s="70"/>
    </row>
    <row r="30" spans="3:23" ht="22.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  <c r="V30" s="70"/>
      <c r="W30" s="70"/>
    </row>
    <row r="31" spans="3:23" ht="22.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3:23" ht="22.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V32" s="70"/>
      <c r="W32" s="70"/>
    </row>
    <row r="33" spans="3:23" ht="22.5">
      <c r="C33" s="44"/>
      <c r="V33" s="70"/>
      <c r="W33" s="70"/>
    </row>
    <row r="34" spans="3:23" ht="22.5">
      <c r="C34" s="44"/>
      <c r="V34" s="70"/>
      <c r="W34" s="70"/>
    </row>
    <row r="35" spans="2:23" ht="22.5">
      <c r="B35" s="44"/>
      <c r="C35" s="44"/>
      <c r="V35" s="70"/>
      <c r="W35" s="70"/>
    </row>
    <row r="36" spans="2:23" ht="22.5">
      <c r="B36" s="44"/>
      <c r="C36" s="44"/>
      <c r="V36" s="70"/>
      <c r="W36" s="70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22.5">
      <c r="B48" s="44"/>
      <c r="C48" s="44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O21" sqref="O21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70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71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5.75">
      <c r="A4" s="112"/>
      <c r="B4" s="112" t="s">
        <v>7</v>
      </c>
      <c r="C4" s="112"/>
      <c r="D4" s="88"/>
      <c r="E4" s="88"/>
      <c r="F4" s="88"/>
      <c r="G4" s="88"/>
      <c r="H4" s="88"/>
      <c r="I4" s="88"/>
      <c r="J4" s="88"/>
      <c r="K4" s="88"/>
      <c r="L4" s="88" t="s">
        <v>8</v>
      </c>
      <c r="M4" s="88"/>
      <c r="N4" s="88"/>
      <c r="O4" s="88"/>
      <c r="P4" s="88"/>
      <c r="Q4" s="88"/>
      <c r="R4" s="3"/>
      <c r="S4" s="4"/>
    </row>
    <row r="5" spans="1:21" ht="23.25" customHeight="1">
      <c r="A5" s="93" t="s">
        <v>3</v>
      </c>
      <c r="B5" s="93" t="s">
        <v>4</v>
      </c>
      <c r="C5" s="93" t="s">
        <v>1</v>
      </c>
      <c r="D5" s="93" t="s">
        <v>2</v>
      </c>
      <c r="E5" s="93" t="s">
        <v>6</v>
      </c>
      <c r="F5" s="93" t="s">
        <v>0</v>
      </c>
      <c r="G5" s="93" t="s">
        <v>10</v>
      </c>
      <c r="H5" s="89"/>
      <c r="I5" s="89"/>
      <c r="J5" s="90"/>
      <c r="K5" s="93" t="s">
        <v>3</v>
      </c>
      <c r="L5" s="93" t="s">
        <v>4</v>
      </c>
      <c r="M5" s="93" t="s">
        <v>1</v>
      </c>
      <c r="N5" s="93" t="s">
        <v>2</v>
      </c>
      <c r="O5" s="93" t="s">
        <v>6</v>
      </c>
      <c r="P5" s="93" t="s">
        <v>0</v>
      </c>
      <c r="Q5" s="93" t="s">
        <v>10</v>
      </c>
      <c r="R5" s="31"/>
      <c r="S5" s="5"/>
      <c r="T5" s="44"/>
      <c r="U5" s="44"/>
    </row>
    <row r="6" spans="1:21" ht="24.75" customHeight="1" hidden="1">
      <c r="A6" s="93"/>
      <c r="B6" s="93"/>
      <c r="C6" s="93"/>
      <c r="D6" s="93"/>
      <c r="E6" s="93"/>
      <c r="F6" s="93"/>
      <c r="G6" s="93"/>
      <c r="H6" s="89"/>
      <c r="I6" s="89"/>
      <c r="J6" s="90"/>
      <c r="K6" s="113"/>
      <c r="L6" s="113"/>
      <c r="M6" s="93"/>
      <c r="N6" s="93"/>
      <c r="O6" s="93"/>
      <c r="P6" s="93"/>
      <c r="Q6" s="93"/>
      <c r="R6" s="31"/>
      <c r="S6" s="5"/>
      <c r="T6" s="44"/>
      <c r="U6" s="44"/>
    </row>
    <row r="7" spans="1:21" ht="24.75" customHeight="1" hidden="1">
      <c r="A7" s="93"/>
      <c r="B7" s="93"/>
      <c r="C7" s="93"/>
      <c r="D7" s="93"/>
      <c r="E7" s="93"/>
      <c r="F7" s="93"/>
      <c r="G7" s="93"/>
      <c r="H7" s="89"/>
      <c r="I7" s="89"/>
      <c r="J7" s="90"/>
      <c r="K7" s="113"/>
      <c r="L7" s="113"/>
      <c r="M7" s="93"/>
      <c r="N7" s="93"/>
      <c r="O7" s="93"/>
      <c r="P7" s="93"/>
      <c r="Q7" s="93"/>
      <c r="R7" s="31"/>
      <c r="S7" s="5"/>
      <c r="T7" s="44"/>
      <c r="U7" s="44"/>
    </row>
    <row r="8" spans="1:21" ht="24.75" customHeight="1">
      <c r="A8" s="71">
        <v>3</v>
      </c>
      <c r="B8" s="67" t="s">
        <v>19</v>
      </c>
      <c r="C8" s="93">
        <v>226</v>
      </c>
      <c r="D8" s="93">
        <v>168</v>
      </c>
      <c r="E8" s="93">
        <f aca="true" t="shared" si="0" ref="E8:E14">SUM(C8:D8)</f>
        <v>394</v>
      </c>
      <c r="F8" s="93" t="s">
        <v>17</v>
      </c>
      <c r="G8" s="93"/>
      <c r="H8" s="89"/>
      <c r="I8" s="89"/>
      <c r="J8" s="90"/>
      <c r="K8" s="71">
        <v>6</v>
      </c>
      <c r="L8" s="67" t="s">
        <v>16</v>
      </c>
      <c r="M8" s="93">
        <v>155</v>
      </c>
      <c r="N8" s="93">
        <v>185</v>
      </c>
      <c r="O8" s="93">
        <f>SUM(M8:N8)</f>
        <v>340</v>
      </c>
      <c r="P8" s="93">
        <v>1</v>
      </c>
      <c r="Q8" s="93">
        <v>30</v>
      </c>
      <c r="R8" s="31"/>
      <c r="S8" s="5"/>
      <c r="T8" s="44"/>
      <c r="U8" s="44"/>
    </row>
    <row r="9" spans="1:21" ht="24.75" customHeight="1">
      <c r="A9" s="71">
        <v>5</v>
      </c>
      <c r="B9" s="81" t="s">
        <v>43</v>
      </c>
      <c r="C9" s="93">
        <v>179</v>
      </c>
      <c r="D9" s="93">
        <v>157</v>
      </c>
      <c r="E9" s="93">
        <f t="shared" si="0"/>
        <v>336</v>
      </c>
      <c r="F9" s="93" t="s">
        <v>17</v>
      </c>
      <c r="G9" s="93"/>
      <c r="H9" s="89"/>
      <c r="I9" s="89"/>
      <c r="J9" s="90"/>
      <c r="K9" s="71">
        <v>4</v>
      </c>
      <c r="L9" s="67" t="s">
        <v>18</v>
      </c>
      <c r="M9" s="93">
        <v>160</v>
      </c>
      <c r="N9" s="93">
        <v>179</v>
      </c>
      <c r="O9" s="93">
        <f>SUM(M9:N9)</f>
        <v>339</v>
      </c>
      <c r="P9" s="93">
        <v>2</v>
      </c>
      <c r="Q9" s="93">
        <v>25</v>
      </c>
      <c r="R9" s="31"/>
      <c r="S9" s="5"/>
      <c r="T9" s="44"/>
      <c r="U9" s="44"/>
    </row>
    <row r="10" spans="1:21" ht="24.75" customHeight="1">
      <c r="A10" s="71">
        <v>4</v>
      </c>
      <c r="B10" s="67" t="s">
        <v>18</v>
      </c>
      <c r="C10" s="93">
        <v>178</v>
      </c>
      <c r="D10" s="93">
        <v>151</v>
      </c>
      <c r="E10" s="93">
        <f t="shared" si="0"/>
        <v>329</v>
      </c>
      <c r="F10" s="93" t="s">
        <v>17</v>
      </c>
      <c r="G10" s="93"/>
      <c r="H10" s="91"/>
      <c r="I10" s="91"/>
      <c r="J10" s="92"/>
      <c r="K10" s="71">
        <v>3</v>
      </c>
      <c r="L10" s="67" t="s">
        <v>19</v>
      </c>
      <c r="M10" s="93">
        <v>163</v>
      </c>
      <c r="N10" s="93">
        <v>154</v>
      </c>
      <c r="O10" s="93">
        <f>SUM(M10:N10)</f>
        <v>317</v>
      </c>
      <c r="P10" s="93">
        <v>3</v>
      </c>
      <c r="Q10" s="93">
        <v>20</v>
      </c>
      <c r="R10" s="31"/>
      <c r="S10" s="6"/>
      <c r="T10" s="44"/>
      <c r="U10" s="44"/>
    </row>
    <row r="11" spans="1:21" ht="24.75" customHeight="1">
      <c r="A11" s="71">
        <v>6</v>
      </c>
      <c r="B11" s="67" t="s">
        <v>16</v>
      </c>
      <c r="C11" s="93">
        <v>143</v>
      </c>
      <c r="D11" s="93">
        <v>138</v>
      </c>
      <c r="E11" s="93">
        <f t="shared" si="0"/>
        <v>281</v>
      </c>
      <c r="F11" s="93" t="s">
        <v>17</v>
      </c>
      <c r="G11" s="93"/>
      <c r="H11" s="91"/>
      <c r="I11" s="91"/>
      <c r="J11" s="92"/>
      <c r="K11" s="71">
        <v>5</v>
      </c>
      <c r="L11" s="81" t="s">
        <v>43</v>
      </c>
      <c r="M11" s="93">
        <v>142</v>
      </c>
      <c r="N11" s="93">
        <v>136</v>
      </c>
      <c r="O11" s="93">
        <f>SUM(M11:N11)</f>
        <v>278</v>
      </c>
      <c r="P11" s="93">
        <v>4</v>
      </c>
      <c r="Q11" s="93">
        <v>18</v>
      </c>
      <c r="R11" s="31"/>
      <c r="S11" s="6"/>
      <c r="T11" s="44"/>
      <c r="U11" s="44"/>
    </row>
    <row r="12" spans="1:21" ht="24.75" customHeight="1">
      <c r="A12" s="71">
        <v>2</v>
      </c>
      <c r="B12" s="67" t="s">
        <v>12</v>
      </c>
      <c r="C12" s="93">
        <v>131</v>
      </c>
      <c r="D12" s="93">
        <v>143</v>
      </c>
      <c r="E12" s="93">
        <f t="shared" si="0"/>
        <v>274</v>
      </c>
      <c r="F12" s="93">
        <v>5</v>
      </c>
      <c r="G12" s="93">
        <v>17</v>
      </c>
      <c r="H12" s="91"/>
      <c r="I12" s="91"/>
      <c r="J12" s="92"/>
      <c r="K12" s="72"/>
      <c r="L12" s="73"/>
      <c r="M12" s="89"/>
      <c r="N12" s="89"/>
      <c r="O12" s="89"/>
      <c r="P12" s="89"/>
      <c r="Q12" s="89"/>
      <c r="R12" s="31"/>
      <c r="S12" s="6"/>
      <c r="T12" s="44"/>
      <c r="U12" s="44"/>
    </row>
    <row r="13" spans="1:21" ht="24.75" customHeight="1">
      <c r="A13" s="71">
        <v>7</v>
      </c>
      <c r="B13" s="67" t="s">
        <v>14</v>
      </c>
      <c r="C13" s="93">
        <v>82</v>
      </c>
      <c r="D13" s="93">
        <v>106</v>
      </c>
      <c r="E13" s="93">
        <f t="shared" si="0"/>
        <v>188</v>
      </c>
      <c r="F13" s="93">
        <v>6</v>
      </c>
      <c r="G13" s="93">
        <v>16</v>
      </c>
      <c r="H13" s="91"/>
      <c r="I13" s="91"/>
      <c r="J13" s="92"/>
      <c r="K13" s="72"/>
      <c r="L13" s="73"/>
      <c r="M13" s="89"/>
      <c r="N13" s="89"/>
      <c r="O13" s="89"/>
      <c r="P13" s="89"/>
      <c r="Q13" s="89"/>
      <c r="R13" s="31"/>
      <c r="S13" s="6"/>
      <c r="T13" s="44"/>
      <c r="U13" s="44"/>
    </row>
    <row r="14" spans="1:21" ht="24.75" customHeight="1">
      <c r="A14" s="71">
        <v>1</v>
      </c>
      <c r="B14" s="67" t="s">
        <v>30</v>
      </c>
      <c r="C14" s="93">
        <v>0</v>
      </c>
      <c r="D14" s="93">
        <v>0</v>
      </c>
      <c r="E14" s="93">
        <f t="shared" si="0"/>
        <v>0</v>
      </c>
      <c r="F14" s="93">
        <v>7</v>
      </c>
      <c r="G14" s="93">
        <v>15</v>
      </c>
      <c r="H14" s="91"/>
      <c r="I14" s="91"/>
      <c r="J14" s="92"/>
      <c r="K14" s="72"/>
      <c r="L14" s="73"/>
      <c r="M14" s="89"/>
      <c r="N14" s="89"/>
      <c r="O14" s="89"/>
      <c r="P14" s="89"/>
      <c r="Q14" s="89"/>
      <c r="R14" s="31"/>
      <c r="S14" s="6"/>
      <c r="T14" s="44"/>
      <c r="U14" s="44"/>
    </row>
    <row r="15" spans="1:21" ht="24.75" customHeight="1">
      <c r="A15" s="94"/>
      <c r="B15" s="95"/>
      <c r="C15" s="93"/>
      <c r="D15" s="93"/>
      <c r="E15" s="93"/>
      <c r="F15" s="93"/>
      <c r="G15" s="93"/>
      <c r="H15" s="91"/>
      <c r="I15" s="91"/>
      <c r="J15" s="92"/>
      <c r="K15" s="72"/>
      <c r="L15" s="73"/>
      <c r="M15" s="89"/>
      <c r="N15" s="89"/>
      <c r="O15" s="89"/>
      <c r="P15" s="89"/>
      <c r="Q15" s="89"/>
      <c r="R15" s="31"/>
      <c r="S15" s="6"/>
      <c r="T15" s="44"/>
      <c r="U15" s="44"/>
    </row>
    <row r="16" spans="1:21" ht="24.75" customHeight="1">
      <c r="A16" s="89"/>
      <c r="B16" s="91"/>
      <c r="C16" s="91"/>
      <c r="D16" s="91"/>
      <c r="E16" s="91"/>
      <c r="F16" s="91"/>
      <c r="G16" s="91"/>
      <c r="H16" s="91"/>
      <c r="I16" s="91"/>
      <c r="J16" s="92"/>
      <c r="K16" s="96"/>
      <c r="L16" s="96"/>
      <c r="M16" s="89"/>
      <c r="N16" s="89"/>
      <c r="O16" s="89"/>
      <c r="P16" s="89"/>
      <c r="Q16" s="90"/>
      <c r="R16" s="37"/>
      <c r="S16" s="7"/>
      <c r="T16" s="44"/>
      <c r="U16" s="44"/>
    </row>
    <row r="17" spans="1:21" ht="24.75" customHeight="1">
      <c r="A17" s="89"/>
      <c r="B17" s="91"/>
      <c r="C17" s="91"/>
      <c r="D17" s="91"/>
      <c r="E17" s="91"/>
      <c r="F17" s="91"/>
      <c r="G17" s="91"/>
      <c r="H17" s="91"/>
      <c r="I17" s="91"/>
      <c r="J17" s="92"/>
      <c r="K17" s="97"/>
      <c r="L17" s="97"/>
      <c r="M17" s="91"/>
      <c r="N17" s="91"/>
      <c r="O17" s="91"/>
      <c r="P17" s="91"/>
      <c r="Q17" s="91"/>
      <c r="T17" s="8"/>
      <c r="U17" s="8"/>
    </row>
    <row r="18" spans="1:17" ht="24.75" customHeight="1">
      <c r="A18" s="89"/>
      <c r="B18" s="91"/>
      <c r="C18" s="91"/>
      <c r="D18" s="89"/>
      <c r="E18" s="89"/>
      <c r="F18" s="91"/>
      <c r="G18" s="91"/>
      <c r="H18" s="91"/>
      <c r="I18" s="91"/>
      <c r="J18" s="92"/>
      <c r="K18" s="97"/>
      <c r="L18" s="97"/>
      <c r="M18" s="91"/>
      <c r="N18" s="91"/>
      <c r="O18" s="91"/>
      <c r="P18" s="91"/>
      <c r="Q18" s="91"/>
    </row>
    <row r="19" spans="1:17" ht="24.75" customHeight="1">
      <c r="A19" s="72"/>
      <c r="B19" s="73"/>
      <c r="C19" s="89"/>
      <c r="D19" s="89"/>
      <c r="E19" s="89"/>
      <c r="F19" s="89"/>
      <c r="G19" s="89"/>
      <c r="H19" s="91"/>
      <c r="I19" s="91"/>
      <c r="J19" s="92"/>
      <c r="K19" s="97"/>
      <c r="L19" s="97"/>
      <c r="M19" s="91"/>
      <c r="N19" s="91"/>
      <c r="O19" s="91"/>
      <c r="P19" s="91"/>
      <c r="Q19" s="91"/>
    </row>
    <row r="20" spans="1:17" ht="24.75" customHeight="1">
      <c r="A20" s="72"/>
      <c r="B20" s="73"/>
      <c r="C20" s="89"/>
      <c r="D20" s="89"/>
      <c r="E20" s="89"/>
      <c r="F20" s="89"/>
      <c r="G20" s="89"/>
      <c r="H20" s="91"/>
      <c r="I20" s="91"/>
      <c r="J20" s="92"/>
      <c r="K20" s="91"/>
      <c r="L20" s="91"/>
      <c r="M20" s="91"/>
      <c r="N20" s="91"/>
      <c r="O20" s="91"/>
      <c r="P20" s="91"/>
      <c r="Q20" s="91"/>
    </row>
    <row r="21" spans="1:17" ht="24.75" customHeight="1">
      <c r="A21" s="72"/>
      <c r="B21" s="73"/>
      <c r="C21" s="89"/>
      <c r="D21" s="89"/>
      <c r="E21" s="89"/>
      <c r="F21" s="89"/>
      <c r="G21" s="89"/>
      <c r="H21" s="91"/>
      <c r="I21" s="91"/>
      <c r="J21" s="92"/>
      <c r="K21" s="91"/>
      <c r="L21" s="91"/>
      <c r="M21" s="91"/>
      <c r="N21" s="91"/>
      <c r="O21" s="91"/>
      <c r="P21" s="91"/>
      <c r="Q21" s="91"/>
    </row>
    <row r="22" spans="1:17" ht="24.75" customHeight="1">
      <c r="A22" s="72"/>
      <c r="B22" s="73"/>
      <c r="C22" s="89"/>
      <c r="D22" s="89"/>
      <c r="E22" s="89"/>
      <c r="F22" s="89"/>
      <c r="G22" s="89"/>
      <c r="H22" s="91"/>
      <c r="I22" s="91"/>
      <c r="J22" s="92"/>
      <c r="K22" s="91"/>
      <c r="L22" s="91"/>
      <c r="M22" s="91"/>
      <c r="N22" s="91"/>
      <c r="O22" s="91"/>
      <c r="P22" s="91"/>
      <c r="Q22" s="91"/>
    </row>
    <row r="23" spans="1:17" ht="24.75" customHeight="1">
      <c r="A23" s="89"/>
      <c r="B23" s="91"/>
      <c r="C23" s="91"/>
      <c r="D23" s="91"/>
      <c r="E23" s="91"/>
      <c r="F23" s="91"/>
      <c r="G23" s="91"/>
      <c r="H23" s="91"/>
      <c r="I23" s="91"/>
      <c r="J23" s="92"/>
      <c r="K23" s="91"/>
      <c r="L23" s="91"/>
      <c r="M23" s="91"/>
      <c r="N23" s="91"/>
      <c r="O23" s="91"/>
      <c r="P23" s="91"/>
      <c r="Q23" s="91"/>
    </row>
    <row r="24" spans="1:17" ht="24.75" customHeight="1">
      <c r="A24" s="98"/>
      <c r="B24" s="99"/>
      <c r="C24" s="100"/>
      <c r="D24" s="100"/>
      <c r="E24" s="100"/>
      <c r="F24" s="100"/>
      <c r="G24" s="100"/>
      <c r="H24" s="100"/>
      <c r="I24" s="101"/>
      <c r="J24" s="102"/>
      <c r="K24" s="101"/>
      <c r="L24" s="101"/>
      <c r="M24" s="101"/>
      <c r="N24" s="101"/>
      <c r="O24" s="101"/>
      <c r="P24" s="101"/>
      <c r="Q24" s="101"/>
    </row>
    <row r="25" spans="1:17" ht="20.25">
      <c r="A25" s="129"/>
      <c r="B25" s="130"/>
      <c r="C25" s="130"/>
      <c r="D25" s="130"/>
      <c r="E25" s="130"/>
      <c r="F25" s="130"/>
      <c r="G25" s="130"/>
      <c r="H25" s="130"/>
      <c r="I25" s="130"/>
      <c r="J25" s="131"/>
      <c r="K25" s="130"/>
      <c r="L25" s="106" t="s">
        <v>5</v>
      </c>
      <c r="M25" s="130"/>
      <c r="N25" s="130"/>
      <c r="O25" s="130"/>
      <c r="P25" s="130"/>
      <c r="Q25" s="131"/>
    </row>
    <row r="26" spans="1:17" ht="12.75">
      <c r="A26" s="129"/>
      <c r="B26" s="130"/>
      <c r="C26" s="130"/>
      <c r="D26" s="130"/>
      <c r="E26" s="130"/>
      <c r="F26" s="130"/>
      <c r="G26" s="130"/>
      <c r="H26" s="130"/>
      <c r="I26" s="130"/>
      <c r="J26" s="131"/>
      <c r="K26" s="130"/>
      <c r="L26" s="130"/>
      <c r="M26" s="130"/>
      <c r="N26" s="130"/>
      <c r="O26" s="130"/>
      <c r="P26" s="130"/>
      <c r="Q26" s="131"/>
    </row>
    <row r="27" spans="1:17" ht="12.75" customHeight="1">
      <c r="A27" s="65"/>
      <c r="B27" s="131"/>
      <c r="C27" s="131"/>
      <c r="D27" s="131"/>
      <c r="E27" s="131"/>
      <c r="F27" s="131"/>
      <c r="G27" s="131"/>
      <c r="H27" s="131"/>
      <c r="I27" s="131"/>
      <c r="J27" s="131"/>
      <c r="K27" s="135" t="s">
        <v>74</v>
      </c>
      <c r="L27" s="135"/>
      <c r="M27" s="135"/>
      <c r="N27" s="135"/>
      <c r="O27" s="135"/>
      <c r="P27" s="135"/>
      <c r="Q27" s="131"/>
    </row>
    <row r="28" spans="1:17" ht="23.25" customHeight="1">
      <c r="A28" s="65"/>
      <c r="B28" s="131"/>
      <c r="C28" s="131"/>
      <c r="D28" s="131"/>
      <c r="E28" s="131"/>
      <c r="F28" s="131"/>
      <c r="G28" s="131"/>
      <c r="H28" s="131"/>
      <c r="I28" s="131"/>
      <c r="J28" s="131"/>
      <c r="K28" s="135"/>
      <c r="L28" s="135"/>
      <c r="M28" s="135"/>
      <c r="N28" s="135"/>
      <c r="O28" s="135"/>
      <c r="P28" s="135"/>
      <c r="Q28" s="131"/>
    </row>
    <row r="29" spans="1:17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22.5">
      <c r="A30" s="65"/>
      <c r="B30" s="44"/>
      <c r="C30" s="4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  <row r="35" spans="2:3" ht="22.5">
      <c r="B35" s="44"/>
      <c r="C35" s="44"/>
    </row>
    <row r="36" spans="2:3" ht="22.5">
      <c r="B36" s="44"/>
      <c r="C36" s="44"/>
    </row>
    <row r="37" spans="2:3" ht="22.5">
      <c r="B37" s="44"/>
      <c r="C37" s="44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B35" sqref="B35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68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8">
      <c r="A4" s="114"/>
      <c r="B4" s="114" t="s">
        <v>7</v>
      </c>
      <c r="C4" s="114"/>
      <c r="D4" s="114"/>
      <c r="E4" s="114"/>
      <c r="F4" s="114"/>
      <c r="G4" s="114"/>
      <c r="H4" s="114"/>
      <c r="I4" s="114"/>
      <c r="J4" s="114"/>
      <c r="K4" s="114"/>
      <c r="L4" s="114" t="s">
        <v>8</v>
      </c>
      <c r="M4" s="114"/>
      <c r="N4" s="114"/>
      <c r="O4" s="114"/>
      <c r="P4" s="114"/>
      <c r="Q4" s="114"/>
      <c r="R4" s="3"/>
      <c r="S4" s="4"/>
    </row>
    <row r="5" spans="1:23" ht="23.25" customHeight="1">
      <c r="A5" s="118" t="s">
        <v>3</v>
      </c>
      <c r="B5" s="118" t="s">
        <v>4</v>
      </c>
      <c r="C5" s="118" t="s">
        <v>1</v>
      </c>
      <c r="D5" s="118" t="s">
        <v>2</v>
      </c>
      <c r="E5" s="118" t="s">
        <v>6</v>
      </c>
      <c r="F5" s="118" t="s">
        <v>0</v>
      </c>
      <c r="G5" s="118" t="s">
        <v>10</v>
      </c>
      <c r="H5" s="115"/>
      <c r="I5" s="115"/>
      <c r="J5" s="116"/>
      <c r="K5" s="118" t="s">
        <v>3</v>
      </c>
      <c r="L5" s="118" t="s">
        <v>4</v>
      </c>
      <c r="M5" s="118" t="s">
        <v>1</v>
      </c>
      <c r="N5" s="118" t="s">
        <v>2</v>
      </c>
      <c r="O5" s="118" t="s">
        <v>6</v>
      </c>
      <c r="P5" s="118" t="s">
        <v>0</v>
      </c>
      <c r="Q5" s="118" t="s">
        <v>10</v>
      </c>
      <c r="R5" s="5"/>
      <c r="S5" s="5"/>
      <c r="V5" s="70"/>
      <c r="W5" s="70"/>
    </row>
    <row r="6" spans="1:23" ht="24.75" customHeight="1" hidden="1">
      <c r="A6" s="118"/>
      <c r="B6" s="118"/>
      <c r="C6" s="118"/>
      <c r="D6" s="118"/>
      <c r="E6" s="118"/>
      <c r="F6" s="118"/>
      <c r="G6" s="118"/>
      <c r="H6" s="115"/>
      <c r="I6" s="115"/>
      <c r="J6" s="116"/>
      <c r="K6" s="127"/>
      <c r="L6" s="127"/>
      <c r="M6" s="118"/>
      <c r="N6" s="118"/>
      <c r="O6" s="118"/>
      <c r="P6" s="118"/>
      <c r="Q6" s="118"/>
      <c r="R6" s="5"/>
      <c r="S6" s="5"/>
      <c r="V6" s="70"/>
      <c r="W6" s="70"/>
    </row>
    <row r="7" spans="1:23" ht="24.75" customHeight="1" hidden="1">
      <c r="A7" s="118"/>
      <c r="B7" s="118"/>
      <c r="C7" s="118"/>
      <c r="D7" s="118"/>
      <c r="E7" s="118"/>
      <c r="F7" s="118"/>
      <c r="G7" s="118"/>
      <c r="H7" s="115"/>
      <c r="I7" s="115"/>
      <c r="J7" s="116"/>
      <c r="K7" s="127"/>
      <c r="L7" s="127"/>
      <c r="M7" s="118"/>
      <c r="N7" s="118"/>
      <c r="O7" s="118"/>
      <c r="P7" s="118"/>
      <c r="Q7" s="118"/>
      <c r="R7" s="5"/>
      <c r="S7" s="5"/>
      <c r="V7" s="70"/>
      <c r="W7" s="70"/>
    </row>
    <row r="8" spans="1:23" ht="24.75" customHeight="1">
      <c r="A8" s="71">
        <v>8</v>
      </c>
      <c r="B8" s="67" t="s">
        <v>24</v>
      </c>
      <c r="C8" s="118">
        <v>195</v>
      </c>
      <c r="D8" s="118">
        <v>221</v>
      </c>
      <c r="E8" s="118">
        <f aca="true" t="shared" si="0" ref="E8:E16">SUM(C8:D8)</f>
        <v>416</v>
      </c>
      <c r="F8" s="118" t="s">
        <v>17</v>
      </c>
      <c r="G8" s="118"/>
      <c r="H8" s="115"/>
      <c r="I8" s="115"/>
      <c r="J8" s="116"/>
      <c r="K8" s="71">
        <v>9</v>
      </c>
      <c r="L8" s="67" t="s">
        <v>29</v>
      </c>
      <c r="M8" s="118">
        <v>214</v>
      </c>
      <c r="N8" s="118">
        <v>202</v>
      </c>
      <c r="O8" s="118">
        <f aca="true" t="shared" si="1" ref="O8:O15">SUM(M8:N8)</f>
        <v>416</v>
      </c>
      <c r="P8" s="118" t="s">
        <v>17</v>
      </c>
      <c r="Q8" s="118"/>
      <c r="R8" s="40"/>
      <c r="S8" s="5"/>
      <c r="V8" s="70"/>
      <c r="W8" s="70"/>
    </row>
    <row r="9" spans="1:23" ht="24.75" customHeight="1">
      <c r="A9" s="71">
        <v>6</v>
      </c>
      <c r="B9" s="67" t="s">
        <v>26</v>
      </c>
      <c r="C9" s="118">
        <v>171</v>
      </c>
      <c r="D9" s="118">
        <v>200</v>
      </c>
      <c r="E9" s="118">
        <f t="shared" si="0"/>
        <v>371</v>
      </c>
      <c r="F9" s="118" t="s">
        <v>17</v>
      </c>
      <c r="G9" s="118"/>
      <c r="H9" s="115"/>
      <c r="I9" s="115"/>
      <c r="J9" s="116"/>
      <c r="K9" s="71">
        <v>2</v>
      </c>
      <c r="L9" s="67" t="s">
        <v>27</v>
      </c>
      <c r="M9" s="118">
        <v>162</v>
      </c>
      <c r="N9" s="118">
        <v>212</v>
      </c>
      <c r="O9" s="118">
        <f t="shared" si="1"/>
        <v>374</v>
      </c>
      <c r="P9" s="118" t="s">
        <v>17</v>
      </c>
      <c r="Q9" s="118"/>
      <c r="R9" s="40"/>
      <c r="S9" s="5"/>
      <c r="V9" s="70"/>
      <c r="W9" s="70"/>
    </row>
    <row r="10" spans="1:23" ht="24.75" customHeight="1">
      <c r="A10" s="71">
        <v>9</v>
      </c>
      <c r="B10" s="67" t="s">
        <v>29</v>
      </c>
      <c r="C10" s="118">
        <v>207</v>
      </c>
      <c r="D10" s="118">
        <v>160</v>
      </c>
      <c r="E10" s="118">
        <f t="shared" si="0"/>
        <v>367</v>
      </c>
      <c r="F10" s="118" t="s">
        <v>17</v>
      </c>
      <c r="G10" s="118"/>
      <c r="H10" s="119"/>
      <c r="I10" s="119"/>
      <c r="J10" s="120"/>
      <c r="K10" s="71">
        <v>8</v>
      </c>
      <c r="L10" s="67" t="s">
        <v>24</v>
      </c>
      <c r="M10" s="118">
        <v>177</v>
      </c>
      <c r="N10" s="118">
        <v>197</v>
      </c>
      <c r="O10" s="118">
        <f t="shared" si="1"/>
        <v>374</v>
      </c>
      <c r="P10" s="118" t="s">
        <v>17</v>
      </c>
      <c r="Q10" s="118"/>
      <c r="R10" s="41"/>
      <c r="S10" s="6"/>
      <c r="V10" s="70"/>
      <c r="W10" s="70"/>
    </row>
    <row r="11" spans="1:23" ht="24.75" customHeight="1">
      <c r="A11" s="71">
        <v>10</v>
      </c>
      <c r="B11" s="67" t="s">
        <v>56</v>
      </c>
      <c r="C11" s="118">
        <v>196</v>
      </c>
      <c r="D11" s="118">
        <v>158</v>
      </c>
      <c r="E11" s="118">
        <f t="shared" si="0"/>
        <v>354</v>
      </c>
      <c r="F11" s="118" t="s">
        <v>17</v>
      </c>
      <c r="G11" s="118"/>
      <c r="H11" s="119"/>
      <c r="I11" s="119"/>
      <c r="J11" s="120"/>
      <c r="K11" s="71">
        <v>6</v>
      </c>
      <c r="L11" s="67" t="s">
        <v>26</v>
      </c>
      <c r="M11" s="118">
        <v>171</v>
      </c>
      <c r="N11" s="118">
        <v>176</v>
      </c>
      <c r="O11" s="118">
        <f t="shared" si="1"/>
        <v>347</v>
      </c>
      <c r="P11" s="118" t="s">
        <v>17</v>
      </c>
      <c r="Q11" s="118"/>
      <c r="R11" s="41"/>
      <c r="S11" s="6"/>
      <c r="V11" s="70"/>
      <c r="W11" s="70"/>
    </row>
    <row r="12" spans="1:23" ht="24.75" customHeight="1">
      <c r="A12" s="71">
        <v>11</v>
      </c>
      <c r="B12" s="67" t="s">
        <v>37</v>
      </c>
      <c r="C12" s="118">
        <v>176</v>
      </c>
      <c r="D12" s="118">
        <v>161</v>
      </c>
      <c r="E12" s="118">
        <f t="shared" si="0"/>
        <v>337</v>
      </c>
      <c r="F12" s="118">
        <v>11</v>
      </c>
      <c r="G12" s="118">
        <v>11</v>
      </c>
      <c r="H12" s="119"/>
      <c r="I12" s="119"/>
      <c r="J12" s="120"/>
      <c r="K12" s="71">
        <v>1</v>
      </c>
      <c r="L12" s="67" t="s">
        <v>28</v>
      </c>
      <c r="M12" s="118">
        <v>167</v>
      </c>
      <c r="N12" s="118">
        <v>160</v>
      </c>
      <c r="O12" s="118">
        <f t="shared" si="1"/>
        <v>327</v>
      </c>
      <c r="P12" s="118">
        <v>5</v>
      </c>
      <c r="Q12" s="118">
        <v>17</v>
      </c>
      <c r="R12" s="41"/>
      <c r="S12" s="6"/>
      <c r="V12" s="70"/>
      <c r="W12" s="70"/>
    </row>
    <row r="13" spans="1:23" ht="24.75" customHeight="1">
      <c r="A13" s="71">
        <v>12</v>
      </c>
      <c r="B13" s="67" t="s">
        <v>32</v>
      </c>
      <c r="C13" s="118">
        <v>124</v>
      </c>
      <c r="D13" s="118">
        <v>207</v>
      </c>
      <c r="E13" s="118">
        <f t="shared" si="0"/>
        <v>331</v>
      </c>
      <c r="F13" s="118">
        <v>12</v>
      </c>
      <c r="G13" s="118">
        <v>10</v>
      </c>
      <c r="H13" s="119"/>
      <c r="I13" s="119"/>
      <c r="J13" s="120"/>
      <c r="K13" s="71">
        <v>4</v>
      </c>
      <c r="L13" s="67" t="s">
        <v>23</v>
      </c>
      <c r="M13" s="118">
        <v>151</v>
      </c>
      <c r="N13" s="118">
        <v>160</v>
      </c>
      <c r="O13" s="118">
        <f t="shared" si="1"/>
        <v>311</v>
      </c>
      <c r="P13" s="118">
        <v>7</v>
      </c>
      <c r="Q13" s="118">
        <v>15</v>
      </c>
      <c r="R13" s="41"/>
      <c r="S13" s="6"/>
      <c r="V13" s="70"/>
      <c r="W13" s="70"/>
    </row>
    <row r="14" spans="1:23" ht="24.75" customHeight="1">
      <c r="A14" s="71">
        <v>5</v>
      </c>
      <c r="B14" s="67" t="s">
        <v>22</v>
      </c>
      <c r="C14" s="117">
        <v>153</v>
      </c>
      <c r="D14" s="117">
        <v>173</v>
      </c>
      <c r="E14" s="118">
        <f t="shared" si="0"/>
        <v>326</v>
      </c>
      <c r="F14" s="118">
        <v>9</v>
      </c>
      <c r="G14" s="118">
        <v>13</v>
      </c>
      <c r="H14" s="119"/>
      <c r="I14" s="119"/>
      <c r="J14" s="120"/>
      <c r="K14" s="71">
        <v>10</v>
      </c>
      <c r="L14" s="67" t="s">
        <v>56</v>
      </c>
      <c r="M14" s="118">
        <v>134</v>
      </c>
      <c r="N14" s="118">
        <v>177</v>
      </c>
      <c r="O14" s="118">
        <f t="shared" si="1"/>
        <v>311</v>
      </c>
      <c r="P14" s="118">
        <v>8</v>
      </c>
      <c r="Q14" s="118">
        <v>14</v>
      </c>
      <c r="R14" s="41"/>
      <c r="S14" s="6"/>
      <c r="V14" s="70"/>
      <c r="W14" s="70"/>
    </row>
    <row r="15" spans="1:23" ht="24.75" customHeight="1">
      <c r="A15" s="71">
        <v>7</v>
      </c>
      <c r="B15" s="67" t="s">
        <v>21</v>
      </c>
      <c r="C15" s="118">
        <v>153</v>
      </c>
      <c r="D15" s="118">
        <v>166</v>
      </c>
      <c r="E15" s="118">
        <f t="shared" si="0"/>
        <v>319</v>
      </c>
      <c r="F15" s="118">
        <v>10</v>
      </c>
      <c r="G15" s="118">
        <v>12</v>
      </c>
      <c r="H15" s="119"/>
      <c r="I15" s="119"/>
      <c r="J15" s="120"/>
      <c r="K15" s="71">
        <v>3</v>
      </c>
      <c r="L15" s="67" t="s">
        <v>25</v>
      </c>
      <c r="M15" s="118">
        <v>166</v>
      </c>
      <c r="N15" s="118">
        <v>140</v>
      </c>
      <c r="O15" s="118">
        <f t="shared" si="1"/>
        <v>306</v>
      </c>
      <c r="P15" s="118">
        <v>6</v>
      </c>
      <c r="Q15" s="118">
        <v>16</v>
      </c>
      <c r="R15" s="41"/>
      <c r="S15" s="6"/>
      <c r="V15" s="70"/>
      <c r="W15" s="70"/>
    </row>
    <row r="16" spans="1:23" ht="24.75" customHeight="1">
      <c r="A16" s="71">
        <v>13</v>
      </c>
      <c r="B16" s="67" t="s">
        <v>39</v>
      </c>
      <c r="C16" s="118">
        <v>0</v>
      </c>
      <c r="D16" s="118">
        <v>0</v>
      </c>
      <c r="E16" s="118">
        <f t="shared" si="0"/>
        <v>0</v>
      </c>
      <c r="F16" s="118">
        <v>13</v>
      </c>
      <c r="G16" s="118">
        <v>9</v>
      </c>
      <c r="H16" s="119"/>
      <c r="I16" s="119"/>
      <c r="J16" s="120"/>
      <c r="K16" s="121"/>
      <c r="L16" s="121"/>
      <c r="M16" s="115"/>
      <c r="N16" s="115"/>
      <c r="O16" s="115"/>
      <c r="P16" s="115"/>
      <c r="Q16" s="116"/>
      <c r="R16" s="42"/>
      <c r="S16" s="7"/>
      <c r="V16" s="70"/>
      <c r="W16" s="70"/>
    </row>
    <row r="17" spans="1:23" ht="24.75" customHeight="1">
      <c r="A17" s="115"/>
      <c r="B17" s="122"/>
      <c r="C17" s="119"/>
      <c r="D17" s="119"/>
      <c r="E17" s="119"/>
      <c r="F17" s="119"/>
      <c r="G17" s="119"/>
      <c r="H17" s="119"/>
      <c r="I17" s="119"/>
      <c r="J17" s="120"/>
      <c r="K17" s="121"/>
      <c r="L17" s="121"/>
      <c r="M17" s="119"/>
      <c r="N17" s="119"/>
      <c r="O17" s="119"/>
      <c r="P17" s="119"/>
      <c r="Q17" s="119"/>
      <c r="R17" s="42"/>
      <c r="S17" s="7"/>
      <c r="V17" s="70"/>
      <c r="W17" s="70"/>
    </row>
    <row r="18" spans="1:23" ht="24.75" customHeight="1">
      <c r="A18" s="115"/>
      <c r="B18" s="115"/>
      <c r="C18" s="115"/>
      <c r="D18" s="115"/>
      <c r="E18" s="115"/>
      <c r="F18" s="115"/>
      <c r="G18" s="115"/>
      <c r="H18" s="119"/>
      <c r="I18" s="119"/>
      <c r="J18" s="120"/>
      <c r="K18" s="115"/>
      <c r="L18" s="123"/>
      <c r="M18" s="119"/>
      <c r="N18" s="119"/>
      <c r="O18" s="119"/>
      <c r="P18" s="119"/>
      <c r="Q18" s="119"/>
      <c r="R18" s="40"/>
      <c r="S18" s="5"/>
      <c r="U18" s="70"/>
      <c r="V18" s="70"/>
      <c r="W18" s="70"/>
    </row>
    <row r="19" spans="1:23" ht="24.75" customHeight="1">
      <c r="A19" s="124"/>
      <c r="B19" s="124"/>
      <c r="C19" s="115"/>
      <c r="D19" s="115"/>
      <c r="E19" s="115"/>
      <c r="F19" s="115"/>
      <c r="G19" s="115"/>
      <c r="H19" s="101"/>
      <c r="I19" s="119"/>
      <c r="J19" s="120"/>
      <c r="K19" s="118" t="s">
        <v>3</v>
      </c>
      <c r="L19" s="128" t="s">
        <v>4</v>
      </c>
      <c r="M19" s="128" t="s">
        <v>1</v>
      </c>
      <c r="N19" s="118" t="s">
        <v>2</v>
      </c>
      <c r="O19" s="118" t="s">
        <v>6</v>
      </c>
      <c r="P19" s="128" t="s">
        <v>0</v>
      </c>
      <c r="Q19" s="118" t="s">
        <v>10</v>
      </c>
      <c r="R19" s="41"/>
      <c r="S19" s="6"/>
      <c r="U19" s="70"/>
      <c r="V19" s="70"/>
      <c r="W19" s="70"/>
    </row>
    <row r="20" spans="1:23" ht="24.75" customHeight="1">
      <c r="A20" s="124"/>
      <c r="B20" s="124"/>
      <c r="C20" s="115"/>
      <c r="D20" s="115"/>
      <c r="E20" s="115"/>
      <c r="F20" s="115"/>
      <c r="G20" s="115"/>
      <c r="H20" s="101"/>
      <c r="I20" s="119"/>
      <c r="J20" s="120"/>
      <c r="K20" s="71">
        <v>2</v>
      </c>
      <c r="L20" s="67" t="s">
        <v>27</v>
      </c>
      <c r="M20" s="118">
        <v>199</v>
      </c>
      <c r="N20" s="118">
        <v>189</v>
      </c>
      <c r="O20" s="118">
        <f>SUM(M20:N20)</f>
        <v>388</v>
      </c>
      <c r="P20" s="118">
        <v>1</v>
      </c>
      <c r="Q20" s="118">
        <v>30</v>
      </c>
      <c r="R20" s="41"/>
      <c r="S20" s="6"/>
      <c r="U20" s="70"/>
      <c r="V20" s="70"/>
      <c r="W20" s="70"/>
    </row>
    <row r="21" spans="1:22" ht="24.75" customHeight="1">
      <c r="A21" s="72"/>
      <c r="B21" s="73"/>
      <c r="C21" s="115"/>
      <c r="D21" s="115"/>
      <c r="E21" s="115"/>
      <c r="F21" s="115"/>
      <c r="G21" s="115"/>
      <c r="H21" s="101"/>
      <c r="I21" s="119"/>
      <c r="J21" s="120"/>
      <c r="K21" s="71">
        <v>6</v>
      </c>
      <c r="L21" s="67" t="s">
        <v>26</v>
      </c>
      <c r="M21" s="118">
        <v>200</v>
      </c>
      <c r="N21" s="118">
        <v>149</v>
      </c>
      <c r="O21" s="118">
        <f>SUM(M21:N21)</f>
        <v>349</v>
      </c>
      <c r="P21" s="118">
        <v>2</v>
      </c>
      <c r="Q21" s="118">
        <v>25</v>
      </c>
      <c r="R21" s="41"/>
      <c r="S21" s="6"/>
      <c r="U21" s="70"/>
      <c r="V21" s="70"/>
    </row>
    <row r="22" spans="1:22" ht="24.75" customHeight="1">
      <c r="A22" s="72"/>
      <c r="B22" s="73"/>
      <c r="C22" s="115"/>
      <c r="D22" s="115"/>
      <c r="E22" s="115"/>
      <c r="F22" s="115"/>
      <c r="G22" s="115"/>
      <c r="H22" s="101"/>
      <c r="I22" s="119"/>
      <c r="J22" s="120"/>
      <c r="K22" s="71">
        <v>9</v>
      </c>
      <c r="L22" s="67" t="s">
        <v>29</v>
      </c>
      <c r="M22" s="118">
        <v>158</v>
      </c>
      <c r="N22" s="118">
        <v>186</v>
      </c>
      <c r="O22" s="118">
        <f>SUM(M22:N22)</f>
        <v>344</v>
      </c>
      <c r="P22" s="118">
        <v>3</v>
      </c>
      <c r="Q22" s="118">
        <v>20</v>
      </c>
      <c r="R22" s="41"/>
      <c r="S22" s="6"/>
      <c r="U22" s="70"/>
      <c r="V22" s="70"/>
    </row>
    <row r="23" spans="1:22" ht="24.75" customHeight="1">
      <c r="A23" s="72"/>
      <c r="B23" s="73"/>
      <c r="C23" s="115"/>
      <c r="D23" s="115"/>
      <c r="E23" s="115"/>
      <c r="F23" s="115"/>
      <c r="G23" s="115"/>
      <c r="H23" s="101"/>
      <c r="I23" s="119"/>
      <c r="J23" s="120"/>
      <c r="K23" s="71">
        <v>8</v>
      </c>
      <c r="L23" s="67" t="s">
        <v>24</v>
      </c>
      <c r="M23" s="118">
        <v>162</v>
      </c>
      <c r="N23" s="118">
        <v>178</v>
      </c>
      <c r="O23" s="118">
        <f>SUM(M23:N23)</f>
        <v>340</v>
      </c>
      <c r="P23" s="118">
        <v>4</v>
      </c>
      <c r="Q23" s="118">
        <v>18</v>
      </c>
      <c r="R23" s="41"/>
      <c r="S23" s="6"/>
      <c r="U23" s="70"/>
      <c r="V23" s="70"/>
    </row>
    <row r="24" spans="1:22" ht="24.75" customHeight="1">
      <c r="A24" s="72"/>
      <c r="B24" s="73"/>
      <c r="C24" s="115"/>
      <c r="D24" s="115"/>
      <c r="E24" s="115"/>
      <c r="F24" s="115"/>
      <c r="G24" s="115"/>
      <c r="H24" s="100"/>
      <c r="I24" s="119"/>
      <c r="J24" s="125"/>
      <c r="K24" s="119"/>
      <c r="L24" s="119"/>
      <c r="M24" s="119"/>
      <c r="N24" s="119"/>
      <c r="O24" s="119"/>
      <c r="P24" s="119"/>
      <c r="Q24" s="119"/>
      <c r="R24" s="43"/>
      <c r="S24" s="2"/>
      <c r="U24" s="70"/>
      <c r="V24" s="70"/>
    </row>
    <row r="25" spans="1:23" ht="24.75" customHeight="1">
      <c r="A25" s="72"/>
      <c r="B25" s="73"/>
      <c r="C25" s="115"/>
      <c r="D25" s="115"/>
      <c r="E25" s="115"/>
      <c r="F25" s="115"/>
      <c r="G25" s="115"/>
      <c r="H25" s="119"/>
      <c r="I25" s="119"/>
      <c r="J25" s="125"/>
      <c r="K25" s="119"/>
      <c r="L25" s="119" t="s">
        <v>5</v>
      </c>
      <c r="M25" s="119"/>
      <c r="N25" s="119"/>
      <c r="O25" s="119"/>
      <c r="P25" s="119"/>
      <c r="Q25" s="125"/>
      <c r="R25" s="65"/>
      <c r="U25" s="70"/>
      <c r="V25" s="70"/>
      <c r="W25" s="70"/>
    </row>
    <row r="26" spans="1:23" ht="24.75" customHeight="1">
      <c r="A26" s="72"/>
      <c r="B26" s="73"/>
      <c r="C26" s="115"/>
      <c r="D26" s="115"/>
      <c r="E26" s="115"/>
      <c r="F26" s="115"/>
      <c r="G26" s="115"/>
      <c r="H26" s="119"/>
      <c r="I26" s="119"/>
      <c r="J26" s="125"/>
      <c r="K26" s="119"/>
      <c r="L26" s="119"/>
      <c r="M26" s="119"/>
      <c r="N26" s="119"/>
      <c r="O26" s="119"/>
      <c r="P26" s="119"/>
      <c r="Q26" s="125"/>
      <c r="R26" s="65"/>
      <c r="U26" s="70"/>
      <c r="V26" s="70"/>
      <c r="W26" s="70"/>
    </row>
    <row r="27" spans="1:23" ht="24.75" customHeight="1">
      <c r="A27" s="72"/>
      <c r="B27" s="73"/>
      <c r="C27" s="115"/>
      <c r="D27" s="115"/>
      <c r="E27" s="115"/>
      <c r="F27" s="115"/>
      <c r="G27" s="115"/>
      <c r="H27" s="126"/>
      <c r="I27" s="126"/>
      <c r="J27" s="126"/>
      <c r="K27" s="135" t="s">
        <v>69</v>
      </c>
      <c r="L27" s="136"/>
      <c r="M27" s="136"/>
      <c r="N27" s="136"/>
      <c r="O27" s="136"/>
      <c r="P27" s="136"/>
      <c r="Q27" s="105"/>
      <c r="R27" s="65"/>
      <c r="U27" s="70"/>
      <c r="V27" s="70"/>
      <c r="W27" s="70"/>
    </row>
    <row r="28" spans="1:23" ht="24.75" customHeight="1">
      <c r="A28" s="72"/>
      <c r="B28" s="73"/>
      <c r="C28" s="115"/>
      <c r="D28" s="115"/>
      <c r="E28" s="115"/>
      <c r="F28" s="115"/>
      <c r="G28" s="115"/>
      <c r="H28" s="126"/>
      <c r="I28" s="126"/>
      <c r="J28" s="126"/>
      <c r="K28" s="136"/>
      <c r="L28" s="136"/>
      <c r="M28" s="136"/>
      <c r="N28" s="136"/>
      <c r="O28" s="136"/>
      <c r="P28" s="136"/>
      <c r="Q28" s="105"/>
      <c r="R28" s="65"/>
      <c r="U28" s="70"/>
      <c r="V28" s="70"/>
      <c r="W28" s="70"/>
    </row>
    <row r="29" spans="3:23" ht="22.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U29" s="70"/>
      <c r="V29" s="70"/>
      <c r="W29" s="70"/>
    </row>
    <row r="30" spans="3:23" ht="22.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  <c r="V30" s="70"/>
      <c r="W30" s="70"/>
    </row>
    <row r="31" spans="3:23" ht="22.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3:23" ht="22.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V32" s="70"/>
      <c r="W32" s="70"/>
    </row>
    <row r="33" spans="3:23" ht="22.5">
      <c r="C33" s="44"/>
      <c r="V33" s="70"/>
      <c r="W33" s="70"/>
    </row>
    <row r="34" spans="3:23" ht="22.5">
      <c r="C34" s="44"/>
      <c r="V34" s="70"/>
      <c r="W34" s="70"/>
    </row>
    <row r="35" spans="2:23" ht="22.5">
      <c r="B35" s="44"/>
      <c r="C35" s="44"/>
      <c r="V35" s="70"/>
      <c r="W35" s="70"/>
    </row>
    <row r="36" spans="2:23" ht="22.5">
      <c r="B36" s="44"/>
      <c r="C36" s="44"/>
      <c r="V36" s="70"/>
      <c r="W36" s="70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22.5">
      <c r="B48" s="44"/>
      <c r="C48" s="44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M19" sqref="M19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4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37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"/>
    </row>
    <row r="3" spans="1:18" ht="26.25">
      <c r="A3" s="137" t="s">
        <v>66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7"/>
      <c r="Q3" s="87"/>
      <c r="R3" s="1"/>
    </row>
    <row r="4" spans="1:19" ht="15.75">
      <c r="A4" s="112"/>
      <c r="B4" s="112" t="s">
        <v>7</v>
      </c>
      <c r="C4" s="112"/>
      <c r="D4" s="88"/>
      <c r="E4" s="88"/>
      <c r="F4" s="88"/>
      <c r="G4" s="88"/>
      <c r="H4" s="88"/>
      <c r="I4" s="88"/>
      <c r="J4" s="88"/>
      <c r="K4" s="88"/>
      <c r="L4" s="88" t="s">
        <v>8</v>
      </c>
      <c r="M4" s="88"/>
      <c r="N4" s="88"/>
      <c r="O4" s="88"/>
      <c r="P4" s="88"/>
      <c r="Q4" s="88"/>
      <c r="R4" s="3"/>
      <c r="S4" s="4"/>
    </row>
    <row r="5" spans="1:21" ht="23.25" customHeight="1">
      <c r="A5" s="93" t="s">
        <v>3</v>
      </c>
      <c r="B5" s="93" t="s">
        <v>4</v>
      </c>
      <c r="C5" s="93" t="s">
        <v>1</v>
      </c>
      <c r="D5" s="93" t="s">
        <v>2</v>
      </c>
      <c r="E5" s="93" t="s">
        <v>6</v>
      </c>
      <c r="F5" s="93" t="s">
        <v>0</v>
      </c>
      <c r="G5" s="93" t="s">
        <v>10</v>
      </c>
      <c r="H5" s="89"/>
      <c r="I5" s="89"/>
      <c r="J5" s="90"/>
      <c r="K5" s="93" t="s">
        <v>3</v>
      </c>
      <c r="L5" s="93" t="s">
        <v>4</v>
      </c>
      <c r="M5" s="93" t="s">
        <v>1</v>
      </c>
      <c r="N5" s="93" t="s">
        <v>2</v>
      </c>
      <c r="O5" s="93" t="s">
        <v>6</v>
      </c>
      <c r="P5" s="93" t="s">
        <v>0</v>
      </c>
      <c r="Q5" s="93" t="s">
        <v>10</v>
      </c>
      <c r="R5" s="31"/>
      <c r="S5" s="5"/>
      <c r="T5" s="44"/>
      <c r="U5" s="44"/>
    </row>
    <row r="6" spans="1:21" ht="24.75" customHeight="1" hidden="1">
      <c r="A6" s="93"/>
      <c r="B6" s="93"/>
      <c r="C6" s="93"/>
      <c r="D6" s="93"/>
      <c r="E6" s="93"/>
      <c r="F6" s="93"/>
      <c r="G6" s="93"/>
      <c r="H6" s="89"/>
      <c r="I6" s="89"/>
      <c r="J6" s="90"/>
      <c r="K6" s="113"/>
      <c r="L6" s="113"/>
      <c r="M6" s="93"/>
      <c r="N6" s="93"/>
      <c r="O6" s="93"/>
      <c r="P6" s="93"/>
      <c r="Q6" s="93"/>
      <c r="R6" s="31"/>
      <c r="S6" s="5"/>
      <c r="T6" s="44"/>
      <c r="U6" s="44"/>
    </row>
    <row r="7" spans="1:21" ht="24.75" customHeight="1" hidden="1">
      <c r="A7" s="93"/>
      <c r="B7" s="93"/>
      <c r="C7" s="93"/>
      <c r="D7" s="93"/>
      <c r="E7" s="93"/>
      <c r="F7" s="93"/>
      <c r="G7" s="93"/>
      <c r="H7" s="89"/>
      <c r="I7" s="89"/>
      <c r="J7" s="90"/>
      <c r="K7" s="113"/>
      <c r="L7" s="113"/>
      <c r="M7" s="93"/>
      <c r="N7" s="93"/>
      <c r="O7" s="93"/>
      <c r="P7" s="93"/>
      <c r="Q7" s="93"/>
      <c r="R7" s="31"/>
      <c r="S7" s="5"/>
      <c r="T7" s="44"/>
      <c r="U7" s="44"/>
    </row>
    <row r="8" spans="1:21" ht="24.75" customHeight="1">
      <c r="A8" s="71">
        <v>2</v>
      </c>
      <c r="B8" s="67" t="s">
        <v>19</v>
      </c>
      <c r="C8" s="93">
        <v>174</v>
      </c>
      <c r="D8" s="93">
        <v>196</v>
      </c>
      <c r="E8" s="93">
        <f aca="true" t="shared" si="0" ref="E8:E14">SUM(C8:D8)</f>
        <v>370</v>
      </c>
      <c r="F8" s="93" t="s">
        <v>17</v>
      </c>
      <c r="G8" s="93"/>
      <c r="H8" s="89"/>
      <c r="I8" s="89"/>
      <c r="J8" s="90"/>
      <c r="K8" s="71">
        <v>2</v>
      </c>
      <c r="L8" s="67" t="s">
        <v>19</v>
      </c>
      <c r="M8" s="93">
        <v>180</v>
      </c>
      <c r="N8" s="93">
        <v>175</v>
      </c>
      <c r="O8" s="93">
        <f>SUM(M8:N8)</f>
        <v>355</v>
      </c>
      <c r="P8" s="93">
        <v>1</v>
      </c>
      <c r="Q8" s="93">
        <v>30</v>
      </c>
      <c r="R8" s="31"/>
      <c r="S8" s="5"/>
      <c r="T8" s="44"/>
      <c r="U8" s="44"/>
    </row>
    <row r="9" spans="1:21" ht="24.75" customHeight="1">
      <c r="A9" s="71">
        <v>4</v>
      </c>
      <c r="B9" s="67" t="s">
        <v>12</v>
      </c>
      <c r="C9" s="93">
        <v>170</v>
      </c>
      <c r="D9" s="93">
        <v>191</v>
      </c>
      <c r="E9" s="93">
        <f t="shared" si="0"/>
        <v>361</v>
      </c>
      <c r="F9" s="93" t="s">
        <v>17</v>
      </c>
      <c r="G9" s="93"/>
      <c r="H9" s="89"/>
      <c r="I9" s="89"/>
      <c r="J9" s="90"/>
      <c r="K9" s="71">
        <v>1</v>
      </c>
      <c r="L9" s="67" t="s">
        <v>16</v>
      </c>
      <c r="M9" s="93">
        <v>190</v>
      </c>
      <c r="N9" s="93">
        <v>139</v>
      </c>
      <c r="O9" s="93">
        <f>SUM(M9:N9)</f>
        <v>329</v>
      </c>
      <c r="P9" s="93">
        <v>2</v>
      </c>
      <c r="Q9" s="93">
        <v>25</v>
      </c>
      <c r="R9" s="31"/>
      <c r="S9" s="5"/>
      <c r="T9" s="44"/>
      <c r="U9" s="44"/>
    </row>
    <row r="10" spans="1:21" ht="24.75" customHeight="1">
      <c r="A10" s="71">
        <v>1</v>
      </c>
      <c r="B10" s="67" t="s">
        <v>16</v>
      </c>
      <c r="C10" s="93">
        <v>176</v>
      </c>
      <c r="D10" s="93">
        <v>167</v>
      </c>
      <c r="E10" s="93">
        <f t="shared" si="0"/>
        <v>343</v>
      </c>
      <c r="F10" s="93" t="s">
        <v>17</v>
      </c>
      <c r="G10" s="93"/>
      <c r="H10" s="91"/>
      <c r="I10" s="91"/>
      <c r="J10" s="92"/>
      <c r="K10" s="71">
        <v>4</v>
      </c>
      <c r="L10" s="67" t="s">
        <v>12</v>
      </c>
      <c r="M10" s="93">
        <v>153</v>
      </c>
      <c r="N10" s="93">
        <v>171</v>
      </c>
      <c r="O10" s="93">
        <f>SUM(M10:N10)</f>
        <v>324</v>
      </c>
      <c r="P10" s="93">
        <v>3</v>
      </c>
      <c r="Q10" s="93">
        <v>20</v>
      </c>
      <c r="R10" s="31"/>
      <c r="S10" s="6"/>
      <c r="T10" s="44"/>
      <c r="U10" s="44"/>
    </row>
    <row r="11" spans="1:21" ht="24.75" customHeight="1">
      <c r="A11" s="71">
        <v>3</v>
      </c>
      <c r="B11" s="81" t="s">
        <v>43</v>
      </c>
      <c r="C11" s="93">
        <v>149</v>
      </c>
      <c r="D11" s="93">
        <v>139</v>
      </c>
      <c r="E11" s="93">
        <f t="shared" si="0"/>
        <v>288</v>
      </c>
      <c r="F11" s="93" t="s">
        <v>17</v>
      </c>
      <c r="G11" s="93"/>
      <c r="H11" s="91"/>
      <c r="I11" s="91"/>
      <c r="J11" s="92"/>
      <c r="K11" s="71">
        <v>3</v>
      </c>
      <c r="L11" s="81" t="s">
        <v>43</v>
      </c>
      <c r="M11" s="93">
        <v>155</v>
      </c>
      <c r="N11" s="93">
        <v>139</v>
      </c>
      <c r="O11" s="93">
        <f>SUM(M11:N11)</f>
        <v>294</v>
      </c>
      <c r="P11" s="93">
        <v>4</v>
      </c>
      <c r="Q11" s="93">
        <v>18</v>
      </c>
      <c r="R11" s="31"/>
      <c r="S11" s="6"/>
      <c r="T11" s="44"/>
      <c r="U11" s="44"/>
    </row>
    <row r="12" spans="1:21" ht="24.75" customHeight="1">
      <c r="A12" s="71">
        <v>7</v>
      </c>
      <c r="B12" s="67" t="s">
        <v>14</v>
      </c>
      <c r="C12" s="93">
        <v>115</v>
      </c>
      <c r="D12" s="93">
        <v>151</v>
      </c>
      <c r="E12" s="93">
        <f t="shared" si="0"/>
        <v>266</v>
      </c>
      <c r="F12" s="93">
        <v>6</v>
      </c>
      <c r="G12" s="93">
        <v>16</v>
      </c>
      <c r="H12" s="91"/>
      <c r="I12" s="91"/>
      <c r="J12" s="92"/>
      <c r="K12" s="72"/>
      <c r="L12" s="73"/>
      <c r="M12" s="89"/>
      <c r="N12" s="89"/>
      <c r="O12" s="89"/>
      <c r="P12" s="89"/>
      <c r="Q12" s="89"/>
      <c r="R12" s="31"/>
      <c r="S12" s="6"/>
      <c r="T12" s="44"/>
      <c r="U12" s="44"/>
    </row>
    <row r="13" spans="1:21" ht="24.75" customHeight="1">
      <c r="A13" s="71">
        <v>6</v>
      </c>
      <c r="B13" s="67" t="s">
        <v>33</v>
      </c>
      <c r="C13" s="93">
        <v>123</v>
      </c>
      <c r="D13" s="93">
        <v>116</v>
      </c>
      <c r="E13" s="93">
        <f t="shared" si="0"/>
        <v>239</v>
      </c>
      <c r="F13" s="93">
        <v>5</v>
      </c>
      <c r="G13" s="93">
        <v>17</v>
      </c>
      <c r="H13" s="91"/>
      <c r="I13" s="91"/>
      <c r="J13" s="92"/>
      <c r="K13" s="72"/>
      <c r="L13" s="73"/>
      <c r="M13" s="89"/>
      <c r="N13" s="89"/>
      <c r="O13" s="89"/>
      <c r="P13" s="89"/>
      <c r="Q13" s="89"/>
      <c r="R13" s="31"/>
      <c r="S13" s="6"/>
      <c r="T13" s="44"/>
      <c r="U13" s="44"/>
    </row>
    <row r="14" spans="1:21" ht="24.75" customHeight="1">
      <c r="A14" s="71">
        <v>5</v>
      </c>
      <c r="B14" s="67" t="s">
        <v>30</v>
      </c>
      <c r="C14" s="93">
        <v>0</v>
      </c>
      <c r="D14" s="93">
        <v>0</v>
      </c>
      <c r="E14" s="93">
        <f t="shared" si="0"/>
        <v>0</v>
      </c>
      <c r="F14" s="93">
        <v>7</v>
      </c>
      <c r="G14" s="93">
        <v>15</v>
      </c>
      <c r="H14" s="91"/>
      <c r="I14" s="91"/>
      <c r="J14" s="92"/>
      <c r="K14" s="72"/>
      <c r="L14" s="73"/>
      <c r="M14" s="89"/>
      <c r="N14" s="89"/>
      <c r="O14" s="89"/>
      <c r="P14" s="89"/>
      <c r="Q14" s="89"/>
      <c r="R14" s="31"/>
      <c r="S14" s="6"/>
      <c r="T14" s="44"/>
      <c r="U14" s="44"/>
    </row>
    <row r="15" spans="1:21" ht="24.75" customHeight="1">
      <c r="A15" s="94"/>
      <c r="B15" s="95"/>
      <c r="C15" s="93"/>
      <c r="D15" s="93"/>
      <c r="E15" s="93"/>
      <c r="F15" s="93"/>
      <c r="G15" s="93"/>
      <c r="H15" s="91"/>
      <c r="I15" s="91"/>
      <c r="J15" s="92"/>
      <c r="K15" s="72"/>
      <c r="L15" s="73"/>
      <c r="M15" s="89"/>
      <c r="N15" s="89"/>
      <c r="O15" s="89"/>
      <c r="P15" s="89"/>
      <c r="Q15" s="89"/>
      <c r="R15" s="31"/>
      <c r="S15" s="6"/>
      <c r="T15" s="44"/>
      <c r="U15" s="44"/>
    </row>
    <row r="16" spans="1:21" ht="24.75" customHeight="1">
      <c r="A16" s="89"/>
      <c r="B16" s="91"/>
      <c r="C16" s="91"/>
      <c r="D16" s="91"/>
      <c r="E16" s="91"/>
      <c r="F16" s="91"/>
      <c r="G16" s="91"/>
      <c r="H16" s="91"/>
      <c r="I16" s="91"/>
      <c r="J16" s="92"/>
      <c r="K16" s="96"/>
      <c r="L16" s="96"/>
      <c r="M16" s="89"/>
      <c r="N16" s="89"/>
      <c r="O16" s="89"/>
      <c r="P16" s="89"/>
      <c r="Q16" s="90"/>
      <c r="R16" s="37"/>
      <c r="S16" s="7"/>
      <c r="T16" s="44"/>
      <c r="U16" s="44"/>
    </row>
    <row r="17" spans="1:21" ht="24.75" customHeight="1">
      <c r="A17" s="89"/>
      <c r="B17" s="91"/>
      <c r="C17" s="91"/>
      <c r="D17" s="91"/>
      <c r="E17" s="91"/>
      <c r="F17" s="91"/>
      <c r="G17" s="91"/>
      <c r="H17" s="91"/>
      <c r="I17" s="91"/>
      <c r="J17" s="92"/>
      <c r="K17" s="97"/>
      <c r="L17" s="97"/>
      <c r="M17" s="91"/>
      <c r="N17" s="91"/>
      <c r="O17" s="91"/>
      <c r="P17" s="91"/>
      <c r="Q17" s="91"/>
      <c r="T17" s="8"/>
      <c r="U17" s="8"/>
    </row>
    <row r="18" spans="1:17" ht="24.75" customHeight="1">
      <c r="A18" s="89"/>
      <c r="B18" s="91"/>
      <c r="C18" s="91"/>
      <c r="D18" s="89"/>
      <c r="E18" s="89"/>
      <c r="F18" s="91"/>
      <c r="G18" s="91"/>
      <c r="H18" s="91"/>
      <c r="I18" s="91"/>
      <c r="J18" s="92"/>
      <c r="K18" s="97"/>
      <c r="L18" s="97"/>
      <c r="M18" s="91"/>
      <c r="N18" s="91"/>
      <c r="O18" s="91"/>
      <c r="P18" s="91"/>
      <c r="Q18" s="91"/>
    </row>
    <row r="19" spans="1:17" ht="24.75" customHeight="1">
      <c r="A19" s="72"/>
      <c r="B19" s="73"/>
      <c r="C19" s="89"/>
      <c r="D19" s="89"/>
      <c r="E19" s="89"/>
      <c r="F19" s="89"/>
      <c r="G19" s="89"/>
      <c r="H19" s="91"/>
      <c r="I19" s="91"/>
      <c r="J19" s="92"/>
      <c r="K19" s="97"/>
      <c r="L19" s="97"/>
      <c r="M19" s="91"/>
      <c r="N19" s="91"/>
      <c r="O19" s="91"/>
      <c r="P19" s="91"/>
      <c r="Q19" s="91"/>
    </row>
    <row r="20" spans="1:17" ht="24.75" customHeight="1">
      <c r="A20" s="72"/>
      <c r="B20" s="73"/>
      <c r="C20" s="89"/>
      <c r="D20" s="89"/>
      <c r="E20" s="89"/>
      <c r="F20" s="89"/>
      <c r="G20" s="89"/>
      <c r="H20" s="91"/>
      <c r="I20" s="91"/>
      <c r="J20" s="92"/>
      <c r="K20" s="91"/>
      <c r="L20" s="91"/>
      <c r="M20" s="91"/>
      <c r="N20" s="91"/>
      <c r="O20" s="91"/>
      <c r="P20" s="91"/>
      <c r="Q20" s="91"/>
    </row>
    <row r="21" spans="1:17" ht="24.75" customHeight="1">
      <c r="A21" s="72"/>
      <c r="B21" s="73"/>
      <c r="C21" s="89"/>
      <c r="D21" s="89"/>
      <c r="E21" s="89"/>
      <c r="F21" s="89"/>
      <c r="G21" s="89"/>
      <c r="H21" s="91"/>
      <c r="I21" s="91"/>
      <c r="J21" s="92"/>
      <c r="K21" s="91"/>
      <c r="L21" s="91"/>
      <c r="M21" s="91"/>
      <c r="N21" s="91"/>
      <c r="O21" s="91"/>
      <c r="P21" s="91"/>
      <c r="Q21" s="91"/>
    </row>
    <row r="22" spans="1:17" ht="24.75" customHeight="1">
      <c r="A22" s="72"/>
      <c r="B22" s="73"/>
      <c r="C22" s="89"/>
      <c r="D22" s="89"/>
      <c r="E22" s="89"/>
      <c r="F22" s="89"/>
      <c r="G22" s="89"/>
      <c r="H22" s="91"/>
      <c r="I22" s="91"/>
      <c r="J22" s="92"/>
      <c r="K22" s="91"/>
      <c r="L22" s="91"/>
      <c r="M22" s="91"/>
      <c r="N22" s="91"/>
      <c r="O22" s="91"/>
      <c r="P22" s="91"/>
      <c r="Q22" s="91"/>
    </row>
    <row r="23" spans="1:17" ht="24.75" customHeight="1">
      <c r="A23" s="89"/>
      <c r="B23" s="91"/>
      <c r="C23" s="91"/>
      <c r="D23" s="91"/>
      <c r="E23" s="91"/>
      <c r="F23" s="91"/>
      <c r="G23" s="91"/>
      <c r="H23" s="91"/>
      <c r="I23" s="91"/>
      <c r="J23" s="92"/>
      <c r="K23" s="91"/>
      <c r="L23" s="91"/>
      <c r="M23" s="91"/>
      <c r="N23" s="91"/>
      <c r="O23" s="91"/>
      <c r="P23" s="91"/>
      <c r="Q23" s="91"/>
    </row>
    <row r="24" spans="1:17" ht="24.75" customHeight="1">
      <c r="A24" s="98"/>
      <c r="B24" s="99"/>
      <c r="C24" s="100"/>
      <c r="D24" s="100"/>
      <c r="E24" s="100"/>
      <c r="F24" s="100"/>
      <c r="G24" s="100"/>
      <c r="H24" s="100"/>
      <c r="I24" s="101"/>
      <c r="J24" s="102"/>
      <c r="K24" s="101"/>
      <c r="L24" s="101"/>
      <c r="M24" s="101"/>
      <c r="N24" s="101"/>
      <c r="O24" s="101"/>
      <c r="P24" s="101"/>
      <c r="Q24" s="101"/>
    </row>
    <row r="25" spans="1:17" ht="20.25">
      <c r="A25" s="103"/>
      <c r="B25" s="104"/>
      <c r="C25" s="104"/>
      <c r="D25" s="104"/>
      <c r="E25" s="104"/>
      <c r="F25" s="104"/>
      <c r="G25" s="104"/>
      <c r="H25" s="104"/>
      <c r="I25" s="104"/>
      <c r="J25" s="105"/>
      <c r="K25" s="104"/>
      <c r="L25" s="106" t="s">
        <v>5</v>
      </c>
      <c r="M25" s="107"/>
      <c r="N25" s="107"/>
      <c r="O25" s="107"/>
      <c r="P25" s="107"/>
      <c r="Q25" s="108"/>
    </row>
    <row r="26" spans="1:17" ht="12.75">
      <c r="A26" s="109"/>
      <c r="B26" s="107"/>
      <c r="C26" s="107"/>
      <c r="D26" s="107"/>
      <c r="E26" s="107"/>
      <c r="F26" s="107"/>
      <c r="G26" s="107"/>
      <c r="H26" s="107"/>
      <c r="I26" s="107"/>
      <c r="J26" s="108"/>
      <c r="K26" s="107"/>
      <c r="L26" s="107"/>
      <c r="M26" s="107"/>
      <c r="N26" s="107"/>
      <c r="O26" s="107"/>
      <c r="P26" s="107"/>
      <c r="Q26" s="108"/>
    </row>
    <row r="27" spans="1:17" ht="12.75" customHeight="1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35" t="s">
        <v>59</v>
      </c>
      <c r="L27" s="135"/>
      <c r="M27" s="135"/>
      <c r="N27" s="135"/>
      <c r="O27" s="135"/>
      <c r="P27" s="135"/>
      <c r="Q27" s="105"/>
    </row>
    <row r="28" spans="1:17" ht="23.25" customHeight="1">
      <c r="A28" s="111"/>
      <c r="B28" s="105"/>
      <c r="C28" s="105"/>
      <c r="D28" s="105"/>
      <c r="E28" s="105"/>
      <c r="F28" s="105"/>
      <c r="G28" s="105"/>
      <c r="H28" s="105"/>
      <c r="I28" s="105"/>
      <c r="J28" s="105"/>
      <c r="K28" s="135"/>
      <c r="L28" s="135"/>
      <c r="M28" s="135"/>
      <c r="N28" s="135"/>
      <c r="O28" s="135"/>
      <c r="P28" s="135"/>
      <c r="Q28" s="105"/>
    </row>
    <row r="29" spans="1:17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ht="22.5">
      <c r="A30" s="111"/>
      <c r="B30" s="44"/>
      <c r="C30" s="44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2:3" ht="22.5">
      <c r="B31" s="44"/>
      <c r="C31" s="44"/>
    </row>
    <row r="32" spans="2:3" ht="22.5">
      <c r="B32" s="44"/>
      <c r="C32" s="44"/>
    </row>
    <row r="33" spans="2:3" ht="22.5">
      <c r="B33" s="44"/>
      <c r="C33" s="44"/>
    </row>
    <row r="34" spans="2:3" ht="22.5">
      <c r="B34" s="44"/>
      <c r="C34" s="44"/>
    </row>
    <row r="35" spans="2:3" ht="22.5">
      <c r="B35" s="44"/>
      <c r="C35" s="44"/>
    </row>
    <row r="36" spans="2:3" ht="22.5">
      <c r="B36" s="44"/>
      <c r="C36" s="44"/>
    </row>
    <row r="37" spans="2:3" ht="22.5">
      <c r="B37" s="44"/>
      <c r="C37" s="44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D32" sqref="D3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44" t="s">
        <v>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</row>
    <row r="3" spans="1:18" ht="26.25">
      <c r="A3" s="144" t="s">
        <v>61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5"/>
      <c r="O3" s="25"/>
      <c r="P3" s="26"/>
      <c r="Q3" s="26"/>
      <c r="R3" s="1"/>
    </row>
    <row r="4" spans="1:19" ht="18">
      <c r="A4" s="20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 t="s">
        <v>8</v>
      </c>
      <c r="M4" s="20"/>
      <c r="N4" s="20"/>
      <c r="O4" s="20"/>
      <c r="P4" s="20"/>
      <c r="Q4" s="20"/>
      <c r="R4" s="3"/>
      <c r="S4" s="4"/>
    </row>
    <row r="5" spans="1:23" ht="23.25" customHeight="1">
      <c r="A5" s="19" t="s">
        <v>3</v>
      </c>
      <c r="B5" s="19" t="s">
        <v>4</v>
      </c>
      <c r="C5" s="19" t="s">
        <v>1</v>
      </c>
      <c r="D5" s="19" t="s">
        <v>2</v>
      </c>
      <c r="E5" s="19" t="s">
        <v>6</v>
      </c>
      <c r="F5" s="19" t="s">
        <v>0</v>
      </c>
      <c r="G5" s="19" t="s">
        <v>10</v>
      </c>
      <c r="H5" s="21"/>
      <c r="I5" s="21"/>
      <c r="J5" s="22"/>
      <c r="K5" s="19" t="s">
        <v>3</v>
      </c>
      <c r="L5" s="19" t="s">
        <v>4</v>
      </c>
      <c r="M5" s="19" t="s">
        <v>1</v>
      </c>
      <c r="N5" s="19" t="s">
        <v>2</v>
      </c>
      <c r="O5" s="19" t="s">
        <v>6</v>
      </c>
      <c r="P5" s="19" t="s">
        <v>0</v>
      </c>
      <c r="Q5" s="19" t="s">
        <v>10</v>
      </c>
      <c r="R5" s="5"/>
      <c r="S5" s="5"/>
      <c r="V5" s="70"/>
      <c r="W5" s="70"/>
    </row>
    <row r="6" spans="1:23" ht="24.75" customHeight="1" hidden="1">
      <c r="A6" s="19"/>
      <c r="B6" s="19"/>
      <c r="C6" s="19"/>
      <c r="D6" s="19"/>
      <c r="E6" s="19"/>
      <c r="F6" s="19"/>
      <c r="G6" s="19"/>
      <c r="H6" s="21"/>
      <c r="I6" s="21"/>
      <c r="J6" s="22"/>
      <c r="K6" s="23"/>
      <c r="L6" s="23"/>
      <c r="M6" s="19"/>
      <c r="N6" s="19"/>
      <c r="O6" s="19"/>
      <c r="P6" s="19"/>
      <c r="Q6" s="19"/>
      <c r="R6" s="5"/>
      <c r="S6" s="5"/>
      <c r="V6" s="70"/>
      <c r="W6" s="70"/>
    </row>
    <row r="7" spans="1:23" ht="24.75" customHeight="1" hidden="1">
      <c r="A7" s="19"/>
      <c r="B7" s="19"/>
      <c r="C7" s="24"/>
      <c r="D7" s="24"/>
      <c r="E7" s="24"/>
      <c r="F7" s="19"/>
      <c r="G7" s="19"/>
      <c r="H7" s="21"/>
      <c r="I7" s="21"/>
      <c r="J7" s="22"/>
      <c r="K7" s="23"/>
      <c r="L7" s="23"/>
      <c r="M7" s="19"/>
      <c r="N7" s="19"/>
      <c r="O7" s="19"/>
      <c r="P7" s="19"/>
      <c r="Q7" s="19"/>
      <c r="R7" s="5"/>
      <c r="S7" s="5"/>
      <c r="V7" s="70"/>
      <c r="W7" s="70"/>
    </row>
    <row r="8" spans="1:23" ht="24.75" customHeight="1">
      <c r="A8" s="71">
        <v>10</v>
      </c>
      <c r="B8" s="67" t="s">
        <v>22</v>
      </c>
      <c r="C8" s="76">
        <v>157</v>
      </c>
      <c r="D8" s="76">
        <v>194</v>
      </c>
      <c r="E8" s="49">
        <f aca="true" t="shared" si="0" ref="E8:E16">SUM(C8:D8)</f>
        <v>351</v>
      </c>
      <c r="F8" s="50" t="s">
        <v>17</v>
      </c>
      <c r="G8" s="19"/>
      <c r="H8" s="21"/>
      <c r="I8" s="21"/>
      <c r="J8" s="22"/>
      <c r="K8" s="71">
        <v>10</v>
      </c>
      <c r="L8" s="67" t="s">
        <v>22</v>
      </c>
      <c r="M8" s="19">
        <v>194</v>
      </c>
      <c r="N8" s="19">
        <v>194</v>
      </c>
      <c r="O8" s="19">
        <f aca="true" t="shared" si="1" ref="O8:O15">SUM(M8:N8)</f>
        <v>388</v>
      </c>
      <c r="P8" s="19" t="s">
        <v>17</v>
      </c>
      <c r="Q8" s="19"/>
      <c r="R8" s="40"/>
      <c r="S8" s="5"/>
      <c r="V8" s="70"/>
      <c r="W8" s="70"/>
    </row>
    <row r="9" spans="1:23" ht="24.75" customHeight="1">
      <c r="A9" s="71">
        <v>12</v>
      </c>
      <c r="B9" s="67" t="s">
        <v>23</v>
      </c>
      <c r="C9" s="49">
        <v>214</v>
      </c>
      <c r="D9" s="49">
        <v>134</v>
      </c>
      <c r="E9" s="49">
        <f t="shared" si="0"/>
        <v>348</v>
      </c>
      <c r="F9" s="50" t="s">
        <v>17</v>
      </c>
      <c r="G9" s="19"/>
      <c r="H9" s="21"/>
      <c r="I9" s="21"/>
      <c r="J9" s="22"/>
      <c r="K9" s="71">
        <v>2</v>
      </c>
      <c r="L9" s="67" t="s">
        <v>24</v>
      </c>
      <c r="M9" s="19">
        <v>160</v>
      </c>
      <c r="N9" s="19">
        <v>193</v>
      </c>
      <c r="O9" s="19">
        <f t="shared" si="1"/>
        <v>353</v>
      </c>
      <c r="P9" s="19" t="s">
        <v>17</v>
      </c>
      <c r="Q9" s="19"/>
      <c r="R9" s="40"/>
      <c r="S9" s="5"/>
      <c r="V9" s="70"/>
      <c r="W9" s="70"/>
    </row>
    <row r="10" spans="1:23" ht="24.75" customHeight="1">
      <c r="A10" s="71">
        <v>9</v>
      </c>
      <c r="B10" s="67" t="s">
        <v>32</v>
      </c>
      <c r="C10" s="49">
        <v>149</v>
      </c>
      <c r="D10" s="49">
        <v>192</v>
      </c>
      <c r="E10" s="49">
        <f t="shared" si="0"/>
        <v>341</v>
      </c>
      <c r="F10" s="50" t="s">
        <v>17</v>
      </c>
      <c r="G10" s="19"/>
      <c r="H10" s="51"/>
      <c r="I10" s="51"/>
      <c r="J10" s="52"/>
      <c r="K10" s="71">
        <v>12</v>
      </c>
      <c r="L10" s="67" t="s">
        <v>23</v>
      </c>
      <c r="M10" s="19">
        <v>152</v>
      </c>
      <c r="N10" s="19">
        <v>184</v>
      </c>
      <c r="O10" s="19">
        <f t="shared" si="1"/>
        <v>336</v>
      </c>
      <c r="P10" s="19" t="s">
        <v>17</v>
      </c>
      <c r="Q10" s="19"/>
      <c r="R10" s="41"/>
      <c r="S10" s="6"/>
      <c r="V10" s="70"/>
      <c r="W10" s="70"/>
    </row>
    <row r="11" spans="1:23" ht="24.75" customHeight="1">
      <c r="A11" s="71">
        <v>6</v>
      </c>
      <c r="B11" s="67" t="s">
        <v>28</v>
      </c>
      <c r="C11" s="49">
        <v>181</v>
      </c>
      <c r="D11" s="49">
        <v>159</v>
      </c>
      <c r="E11" s="49">
        <f t="shared" si="0"/>
        <v>340</v>
      </c>
      <c r="F11" s="50" t="s">
        <v>17</v>
      </c>
      <c r="G11" s="19"/>
      <c r="H11" s="51"/>
      <c r="I11" s="51"/>
      <c r="J11" s="52"/>
      <c r="K11" s="71">
        <v>1</v>
      </c>
      <c r="L11" s="67" t="s">
        <v>25</v>
      </c>
      <c r="M11" s="19">
        <v>169</v>
      </c>
      <c r="N11" s="19">
        <v>166</v>
      </c>
      <c r="O11" s="19">
        <f t="shared" si="1"/>
        <v>335</v>
      </c>
      <c r="P11" s="19" t="s">
        <v>17</v>
      </c>
      <c r="Q11" s="19"/>
      <c r="R11" s="41"/>
      <c r="S11" s="6"/>
      <c r="V11" s="70"/>
      <c r="W11" s="70"/>
    </row>
    <row r="12" spans="1:23" ht="24.75" customHeight="1">
      <c r="A12" s="71">
        <v>5</v>
      </c>
      <c r="B12" s="67" t="s">
        <v>29</v>
      </c>
      <c r="C12" s="83">
        <v>163</v>
      </c>
      <c r="D12" s="83">
        <v>144</v>
      </c>
      <c r="E12" s="49">
        <f t="shared" si="0"/>
        <v>307</v>
      </c>
      <c r="F12" s="77">
        <v>9</v>
      </c>
      <c r="G12" s="24">
        <v>13</v>
      </c>
      <c r="H12" s="51"/>
      <c r="I12" s="51"/>
      <c r="J12" s="52"/>
      <c r="K12" s="71">
        <v>4</v>
      </c>
      <c r="L12" s="67" t="s">
        <v>27</v>
      </c>
      <c r="M12" s="19">
        <v>144</v>
      </c>
      <c r="N12" s="19">
        <v>171</v>
      </c>
      <c r="O12" s="19">
        <f t="shared" si="1"/>
        <v>315</v>
      </c>
      <c r="P12" s="19">
        <v>6</v>
      </c>
      <c r="Q12" s="19">
        <v>16</v>
      </c>
      <c r="R12" s="41"/>
      <c r="S12" s="6"/>
      <c r="V12" s="70"/>
      <c r="W12" s="70"/>
    </row>
    <row r="13" spans="1:23" ht="24.75" customHeight="1">
      <c r="A13" s="71">
        <v>11</v>
      </c>
      <c r="B13" s="67" t="s">
        <v>21</v>
      </c>
      <c r="C13" s="49">
        <v>142</v>
      </c>
      <c r="D13" s="49">
        <v>161</v>
      </c>
      <c r="E13" s="49">
        <f t="shared" si="0"/>
        <v>303</v>
      </c>
      <c r="F13" s="49">
        <v>11</v>
      </c>
      <c r="G13" s="49">
        <v>11</v>
      </c>
      <c r="H13" s="51"/>
      <c r="I13" s="51"/>
      <c r="J13" s="52"/>
      <c r="K13" s="71">
        <v>6</v>
      </c>
      <c r="L13" s="67" t="s">
        <v>28</v>
      </c>
      <c r="M13" s="19">
        <v>163</v>
      </c>
      <c r="N13" s="19">
        <v>148</v>
      </c>
      <c r="O13" s="19">
        <f t="shared" si="1"/>
        <v>311</v>
      </c>
      <c r="P13" s="19">
        <v>7</v>
      </c>
      <c r="Q13" s="19">
        <v>15</v>
      </c>
      <c r="R13" s="41"/>
      <c r="S13" s="6"/>
      <c r="V13" s="70"/>
      <c r="W13" s="70"/>
    </row>
    <row r="14" spans="1:23" ht="24.75" customHeight="1">
      <c r="A14" s="71">
        <v>7</v>
      </c>
      <c r="B14" s="67" t="s">
        <v>37</v>
      </c>
      <c r="C14" s="49">
        <v>156</v>
      </c>
      <c r="D14" s="49">
        <v>132</v>
      </c>
      <c r="E14" s="49">
        <f t="shared" si="0"/>
        <v>288</v>
      </c>
      <c r="F14" s="49">
        <v>10</v>
      </c>
      <c r="G14" s="49">
        <v>12</v>
      </c>
      <c r="H14" s="51"/>
      <c r="I14" s="51"/>
      <c r="J14" s="52"/>
      <c r="K14" s="71">
        <v>3</v>
      </c>
      <c r="L14" s="67" t="s">
        <v>26</v>
      </c>
      <c r="M14" s="19">
        <v>164</v>
      </c>
      <c r="N14" s="19">
        <v>135</v>
      </c>
      <c r="O14" s="19">
        <f t="shared" si="1"/>
        <v>299</v>
      </c>
      <c r="P14" s="19">
        <v>5</v>
      </c>
      <c r="Q14" s="19">
        <v>17</v>
      </c>
      <c r="R14" s="41"/>
      <c r="S14" s="6"/>
      <c r="V14" s="70"/>
      <c r="W14" s="70"/>
    </row>
    <row r="15" spans="1:23" ht="24.75" customHeight="1">
      <c r="A15" s="71">
        <v>13</v>
      </c>
      <c r="B15" s="67" t="s">
        <v>56</v>
      </c>
      <c r="C15" s="49">
        <v>106</v>
      </c>
      <c r="D15" s="49">
        <v>117</v>
      </c>
      <c r="E15" s="49">
        <f t="shared" si="0"/>
        <v>223</v>
      </c>
      <c r="F15" s="49">
        <v>12</v>
      </c>
      <c r="G15" s="49">
        <v>10</v>
      </c>
      <c r="H15" s="51"/>
      <c r="I15" s="51"/>
      <c r="J15" s="52"/>
      <c r="K15" s="71">
        <v>9</v>
      </c>
      <c r="L15" s="67" t="s">
        <v>32</v>
      </c>
      <c r="M15" s="53">
        <v>152</v>
      </c>
      <c r="N15" s="53">
        <v>117</v>
      </c>
      <c r="O15" s="19">
        <f t="shared" si="1"/>
        <v>269</v>
      </c>
      <c r="P15" s="19">
        <v>8</v>
      </c>
      <c r="Q15" s="53">
        <v>14</v>
      </c>
      <c r="R15" s="41"/>
      <c r="S15" s="6"/>
      <c r="V15" s="70"/>
      <c r="W15" s="70"/>
    </row>
    <row r="16" spans="1:23" ht="24.75" customHeight="1">
      <c r="A16" s="71">
        <v>8</v>
      </c>
      <c r="B16" s="67" t="s">
        <v>39</v>
      </c>
      <c r="C16" s="49">
        <v>0</v>
      </c>
      <c r="D16" s="49">
        <v>0</v>
      </c>
      <c r="E16" s="49">
        <f t="shared" si="0"/>
        <v>0</v>
      </c>
      <c r="F16" s="49">
        <v>13</v>
      </c>
      <c r="G16" s="49">
        <v>9</v>
      </c>
      <c r="H16" s="51"/>
      <c r="I16" s="51"/>
      <c r="J16" s="52"/>
      <c r="K16" s="54"/>
      <c r="L16" s="54"/>
      <c r="M16" s="21"/>
      <c r="N16" s="21"/>
      <c r="O16" s="21"/>
      <c r="P16" s="21"/>
      <c r="Q16" s="22"/>
      <c r="R16" s="42"/>
      <c r="S16" s="7"/>
      <c r="V16" s="70"/>
      <c r="W16" s="70"/>
    </row>
    <row r="17" spans="1:23" ht="24.75" customHeight="1">
      <c r="A17" s="21"/>
      <c r="B17" s="84"/>
      <c r="C17" s="51"/>
      <c r="D17" s="51"/>
      <c r="E17" s="51"/>
      <c r="F17" s="51"/>
      <c r="G17" s="51"/>
      <c r="H17" s="51"/>
      <c r="I17" s="51"/>
      <c r="J17" s="52"/>
      <c r="K17" s="54"/>
      <c r="L17" s="54"/>
      <c r="M17" s="51"/>
      <c r="N17" s="51"/>
      <c r="O17" s="51"/>
      <c r="P17" s="51"/>
      <c r="Q17" s="51"/>
      <c r="R17" s="42"/>
      <c r="S17" s="7"/>
      <c r="V17" s="70"/>
      <c r="W17" s="70"/>
    </row>
    <row r="18" spans="1:23" ht="24.75" customHeight="1">
      <c r="A18" s="21"/>
      <c r="B18" s="21"/>
      <c r="C18" s="21"/>
      <c r="D18" s="21"/>
      <c r="E18" s="21"/>
      <c r="F18" s="21"/>
      <c r="G18" s="21"/>
      <c r="H18" s="51"/>
      <c r="I18" s="51"/>
      <c r="J18" s="52"/>
      <c r="K18" s="21"/>
      <c r="M18" s="51"/>
      <c r="N18" s="51"/>
      <c r="O18" s="51"/>
      <c r="P18" s="51"/>
      <c r="Q18" s="51"/>
      <c r="R18" s="40"/>
      <c r="S18" s="5"/>
      <c r="U18" s="70"/>
      <c r="V18" s="70"/>
      <c r="W18" s="70"/>
    </row>
    <row r="19" spans="1:23" ht="24.75" customHeight="1">
      <c r="A19" s="85"/>
      <c r="B19" s="85"/>
      <c r="C19" s="21"/>
      <c r="D19" s="21"/>
      <c r="E19" s="21"/>
      <c r="F19" s="21"/>
      <c r="G19" s="21"/>
      <c r="H19" s="13"/>
      <c r="I19" s="51"/>
      <c r="J19" s="52"/>
      <c r="K19" s="19" t="s">
        <v>3</v>
      </c>
      <c r="L19" s="55" t="s">
        <v>4</v>
      </c>
      <c r="M19" s="55" t="s">
        <v>1</v>
      </c>
      <c r="N19" s="19" t="s">
        <v>2</v>
      </c>
      <c r="O19" s="19" t="s">
        <v>6</v>
      </c>
      <c r="P19" s="55" t="s">
        <v>0</v>
      </c>
      <c r="Q19" s="19" t="s">
        <v>10</v>
      </c>
      <c r="R19" s="41"/>
      <c r="S19" s="6"/>
      <c r="U19" s="70"/>
      <c r="V19" s="70"/>
      <c r="W19" s="70"/>
    </row>
    <row r="20" spans="1:23" ht="24.75" customHeight="1">
      <c r="A20" s="85"/>
      <c r="B20" s="85"/>
      <c r="C20" s="21"/>
      <c r="D20" s="21"/>
      <c r="E20" s="21"/>
      <c r="F20" s="21"/>
      <c r="G20" s="21"/>
      <c r="H20" s="13"/>
      <c r="I20" s="51"/>
      <c r="J20" s="52"/>
      <c r="K20" s="71">
        <v>12</v>
      </c>
      <c r="L20" s="67" t="s">
        <v>23</v>
      </c>
      <c r="M20" s="19">
        <v>162</v>
      </c>
      <c r="N20" s="19">
        <v>213</v>
      </c>
      <c r="O20" s="19">
        <f>SUM(M20:N20)</f>
        <v>375</v>
      </c>
      <c r="P20" s="19">
        <v>1</v>
      </c>
      <c r="Q20" s="19">
        <v>30</v>
      </c>
      <c r="R20" s="41"/>
      <c r="S20" s="6"/>
      <c r="U20" s="70"/>
      <c r="V20" s="70"/>
      <c r="W20" s="70"/>
    </row>
    <row r="21" spans="1:22" ht="24.75" customHeight="1">
      <c r="A21" s="72"/>
      <c r="B21" s="73"/>
      <c r="C21" s="21"/>
      <c r="D21" s="21"/>
      <c r="E21" s="21"/>
      <c r="F21" s="21"/>
      <c r="G21" s="21"/>
      <c r="H21" s="13"/>
      <c r="I21" s="51"/>
      <c r="J21" s="52"/>
      <c r="K21" s="71">
        <v>2</v>
      </c>
      <c r="L21" s="67" t="s">
        <v>24</v>
      </c>
      <c r="M21" s="19">
        <v>201</v>
      </c>
      <c r="N21" s="19">
        <v>168</v>
      </c>
      <c r="O21" s="19">
        <f>SUM(M21:N21)</f>
        <v>369</v>
      </c>
      <c r="P21" s="19">
        <v>2</v>
      </c>
      <c r="Q21" s="19">
        <v>25</v>
      </c>
      <c r="R21" s="41"/>
      <c r="S21" s="6"/>
      <c r="U21" s="70"/>
      <c r="V21" s="70"/>
    </row>
    <row r="22" spans="1:22" ht="24.75" customHeight="1">
      <c r="A22" s="72"/>
      <c r="B22" s="73"/>
      <c r="C22" s="21"/>
      <c r="D22" s="21"/>
      <c r="E22" s="21"/>
      <c r="F22" s="21"/>
      <c r="G22" s="21"/>
      <c r="H22" s="13"/>
      <c r="I22" s="51"/>
      <c r="J22" s="52"/>
      <c r="K22" s="71">
        <v>10</v>
      </c>
      <c r="L22" s="67" t="s">
        <v>22</v>
      </c>
      <c r="M22" s="19">
        <v>159</v>
      </c>
      <c r="N22" s="19">
        <v>147</v>
      </c>
      <c r="O22" s="19">
        <f>SUM(M22:N22)</f>
        <v>306</v>
      </c>
      <c r="P22" s="19">
        <v>3</v>
      </c>
      <c r="Q22" s="19">
        <v>20</v>
      </c>
      <c r="R22" s="41"/>
      <c r="S22" s="6"/>
      <c r="U22" s="70"/>
      <c r="V22" s="70"/>
    </row>
    <row r="23" spans="1:22" ht="24.75" customHeight="1">
      <c r="A23" s="72"/>
      <c r="B23" s="73"/>
      <c r="C23" s="21"/>
      <c r="D23" s="21"/>
      <c r="E23" s="21"/>
      <c r="F23" s="21"/>
      <c r="G23" s="21"/>
      <c r="H23" s="13"/>
      <c r="I23" s="51"/>
      <c r="J23" s="52"/>
      <c r="K23" s="71">
        <v>1</v>
      </c>
      <c r="L23" s="67" t="s">
        <v>25</v>
      </c>
      <c r="M23" s="19">
        <v>151</v>
      </c>
      <c r="N23" s="19">
        <v>150</v>
      </c>
      <c r="O23" s="19">
        <f>SUM(M23:N23)</f>
        <v>301</v>
      </c>
      <c r="P23" s="19">
        <v>4</v>
      </c>
      <c r="Q23" s="19">
        <v>18</v>
      </c>
      <c r="R23" s="41"/>
      <c r="S23" s="6"/>
      <c r="U23" s="70"/>
      <c r="V23" s="70"/>
    </row>
    <row r="24" spans="1:22" ht="24.75" customHeight="1">
      <c r="A24" s="72"/>
      <c r="B24" s="73"/>
      <c r="C24" s="21"/>
      <c r="D24" s="21"/>
      <c r="E24" s="21"/>
      <c r="F24" s="21"/>
      <c r="G24" s="21"/>
      <c r="H24" s="16"/>
      <c r="I24" s="51"/>
      <c r="J24" s="56"/>
      <c r="K24" s="51"/>
      <c r="L24" s="51"/>
      <c r="M24" s="51"/>
      <c r="N24" s="51"/>
      <c r="O24" s="51"/>
      <c r="P24" s="51"/>
      <c r="Q24" s="51"/>
      <c r="R24" s="43"/>
      <c r="S24" s="2"/>
      <c r="U24" s="70"/>
      <c r="V24" s="70"/>
    </row>
    <row r="25" spans="1:23" ht="24.75" customHeight="1">
      <c r="A25" s="72"/>
      <c r="B25" s="73"/>
      <c r="C25" s="21"/>
      <c r="D25" s="21"/>
      <c r="E25" s="21"/>
      <c r="F25" s="21"/>
      <c r="G25" s="21"/>
      <c r="H25" s="51"/>
      <c r="I25" s="51"/>
      <c r="J25" s="56"/>
      <c r="K25" s="51"/>
      <c r="L25" s="51" t="s">
        <v>5</v>
      </c>
      <c r="M25" s="51"/>
      <c r="N25" s="51"/>
      <c r="O25" s="51"/>
      <c r="P25" s="51"/>
      <c r="Q25" s="56"/>
      <c r="R25" s="65"/>
      <c r="U25" s="70"/>
      <c r="V25" s="70"/>
      <c r="W25" s="70"/>
    </row>
    <row r="26" spans="1:23" ht="24.75" customHeight="1">
      <c r="A26" s="72"/>
      <c r="B26" s="73"/>
      <c r="C26" s="21"/>
      <c r="D26" s="21"/>
      <c r="E26" s="21"/>
      <c r="F26" s="21"/>
      <c r="G26" s="21"/>
      <c r="H26" s="51"/>
      <c r="I26" s="51"/>
      <c r="J26" s="56"/>
      <c r="K26" s="57"/>
      <c r="L26" s="57"/>
      <c r="M26" s="57"/>
      <c r="N26" s="57"/>
      <c r="O26" s="57"/>
      <c r="P26" s="57"/>
      <c r="Q26" s="56"/>
      <c r="R26" s="65"/>
      <c r="U26" s="70"/>
      <c r="V26" s="70"/>
      <c r="W26" s="70"/>
    </row>
    <row r="27" spans="1:23" ht="24.75" customHeight="1">
      <c r="A27" s="72"/>
      <c r="B27" s="73"/>
      <c r="C27" s="21"/>
      <c r="D27" s="21"/>
      <c r="E27" s="21"/>
      <c r="F27" s="21"/>
      <c r="G27" s="21"/>
      <c r="H27" s="11"/>
      <c r="I27" s="11"/>
      <c r="J27" s="11"/>
      <c r="K27" s="138" t="s">
        <v>64</v>
      </c>
      <c r="L27" s="139"/>
      <c r="M27" s="139"/>
      <c r="N27" s="139"/>
      <c r="O27" s="139"/>
      <c r="P27" s="140"/>
      <c r="Q27" s="11"/>
      <c r="R27" s="65"/>
      <c r="U27" s="70"/>
      <c r="V27" s="70"/>
      <c r="W27" s="70"/>
    </row>
    <row r="28" spans="1:23" ht="24.75" customHeight="1">
      <c r="A28" s="72"/>
      <c r="B28" s="73"/>
      <c r="C28" s="21"/>
      <c r="D28" s="21"/>
      <c r="E28" s="21"/>
      <c r="F28" s="21"/>
      <c r="G28" s="21"/>
      <c r="H28" s="11"/>
      <c r="I28" s="11"/>
      <c r="J28" s="11"/>
      <c r="K28" s="141"/>
      <c r="L28" s="142"/>
      <c r="M28" s="142"/>
      <c r="N28" s="142"/>
      <c r="O28" s="142"/>
      <c r="P28" s="143"/>
      <c r="Q28" s="11"/>
      <c r="R28" s="65"/>
      <c r="U28" s="70"/>
      <c r="V28" s="70"/>
      <c r="W28" s="70"/>
    </row>
    <row r="29" spans="3:23" ht="22.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  <c r="U29" s="70"/>
      <c r="V29" s="70"/>
      <c r="W29" s="70"/>
    </row>
    <row r="30" spans="3:23" ht="22.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  <c r="V30" s="70"/>
      <c r="W30" s="70"/>
    </row>
    <row r="31" spans="3:23" ht="22.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V31" s="70"/>
      <c r="W31" s="70"/>
    </row>
    <row r="32" spans="3:23" ht="22.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V32" s="70"/>
      <c r="W32" s="70"/>
    </row>
    <row r="33" spans="3:23" ht="22.5">
      <c r="C33" s="44"/>
      <c r="V33" s="70"/>
      <c r="W33" s="70"/>
    </row>
    <row r="34" spans="3:23" ht="22.5">
      <c r="C34" s="44"/>
      <c r="V34" s="70"/>
      <c r="W34" s="70"/>
    </row>
    <row r="35" spans="2:23" ht="22.5">
      <c r="B35" s="44"/>
      <c r="C35" s="44"/>
      <c r="V35" s="70"/>
      <c r="W35" s="70"/>
    </row>
    <row r="36" spans="2:23" ht="22.5">
      <c r="B36" s="44"/>
      <c r="C36" s="44"/>
      <c r="V36" s="70"/>
      <c r="W36" s="70"/>
    </row>
    <row r="37" spans="2:3" ht="22.5">
      <c r="B37" s="44"/>
      <c r="C37" s="44"/>
    </row>
    <row r="38" spans="2:3" ht="22.5">
      <c r="B38" s="44"/>
      <c r="C38" s="44"/>
    </row>
    <row r="39" spans="2:3" ht="22.5">
      <c r="B39" s="44"/>
      <c r="C39" s="44"/>
    </row>
    <row r="40" spans="2:3" ht="22.5">
      <c r="B40" s="44"/>
      <c r="C40" s="44"/>
    </row>
    <row r="41" spans="2:3" ht="22.5">
      <c r="B41" s="44"/>
      <c r="C41" s="44"/>
    </row>
    <row r="42" spans="2:3" ht="22.5">
      <c r="B42" s="44"/>
      <c r="C42" s="44"/>
    </row>
    <row r="43" spans="2:3" ht="22.5">
      <c r="B43" s="44"/>
      <c r="C43" s="44"/>
    </row>
    <row r="44" spans="2:3" ht="22.5">
      <c r="B44" s="44"/>
      <c r="C44" s="44"/>
    </row>
    <row r="45" spans="2:3" ht="22.5">
      <c r="B45" s="44"/>
      <c r="C45" s="44"/>
    </row>
    <row r="46" spans="2:3" ht="22.5">
      <c r="B46" s="44"/>
      <c r="C46" s="44"/>
    </row>
    <row r="47" spans="2:3" ht="22.5">
      <c r="B47" s="44"/>
      <c r="C47" s="44"/>
    </row>
    <row r="48" spans="2:3" ht="22.5">
      <c r="B48" s="44"/>
      <c r="C48" s="44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admin</cp:lastModifiedBy>
  <cp:lastPrinted>2014-05-20T07:29:00Z</cp:lastPrinted>
  <dcterms:created xsi:type="dcterms:W3CDTF">2001-12-01T15:22:19Z</dcterms:created>
  <dcterms:modified xsi:type="dcterms:W3CDTF">2014-05-22T07:53:30Z</dcterms:modified>
  <cp:category/>
  <cp:version/>
  <cp:contentType/>
  <cp:contentStatus/>
</cp:coreProperties>
</file>