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0"/>
  </bookViews>
  <sheets>
    <sheet name="финал муж. 8" sheetId="1" r:id="rId1"/>
    <sheet name="финал жен. 8" sheetId="2" r:id="rId2"/>
    <sheet name="финал муж. 7" sheetId="3" r:id="rId3"/>
    <sheet name="финал жен. 7" sheetId="4" r:id="rId4"/>
    <sheet name="финал жен. 6" sheetId="5" r:id="rId5"/>
    <sheet name="финал муж. 6" sheetId="6" r:id="rId6"/>
    <sheet name="финал муж. 5" sheetId="7" r:id="rId7"/>
    <sheet name="финал жен. 5" sheetId="8" r:id="rId8"/>
    <sheet name="финал жен. 4" sheetId="9" r:id="rId9"/>
    <sheet name="финал муж. 4" sheetId="10" r:id="rId10"/>
    <sheet name="финал муж. 3" sheetId="11" r:id="rId11"/>
    <sheet name="финал жен. 3" sheetId="12" r:id="rId12"/>
    <sheet name="финал муж. 2" sheetId="13" r:id="rId13"/>
    <sheet name="финал жен. 2" sheetId="14" r:id="rId14"/>
    <sheet name="финал жен. 1" sheetId="15" r:id="rId15"/>
    <sheet name="финал муж. 1" sheetId="16" r:id="rId16"/>
  </sheets>
  <definedNames>
    <definedName name="_xlnm.Print_Area" localSheetId="14">'финал жен. 1'!$A$1:$T$32</definedName>
    <definedName name="_xlnm.Print_Area" localSheetId="13">'финал жен. 2'!$A$1:$T$32</definedName>
    <definedName name="_xlnm.Print_Area" localSheetId="11">'финал жен. 3'!$A$1:$Q$32</definedName>
    <definedName name="_xlnm.Print_Area" localSheetId="8">'финал жен. 4'!$A$1:$Q$32</definedName>
    <definedName name="_xlnm.Print_Area" localSheetId="7">'финал жен. 5'!$A$1:$Q$32</definedName>
    <definedName name="_xlnm.Print_Area" localSheetId="4">'финал жен. 6'!$A$1:$Q$32</definedName>
    <definedName name="_xlnm.Print_Area" localSheetId="3">'финал жен. 7'!$A$1:$Q$32</definedName>
    <definedName name="_xlnm.Print_Area" localSheetId="1">'финал жен. 8'!$A$1:$Q$32</definedName>
    <definedName name="_xlnm.Print_Area" localSheetId="15">'финал муж. 1'!$A$1:$T$32</definedName>
    <definedName name="_xlnm.Print_Area" localSheetId="12">'финал муж. 2'!$A$1:$T$32</definedName>
    <definedName name="_xlnm.Print_Area" localSheetId="10">'финал муж. 3'!$A$1:$Q$32</definedName>
    <definedName name="_xlnm.Print_Area" localSheetId="9">'финал муж. 4'!$A$1:$Q$32</definedName>
    <definedName name="_xlnm.Print_Area" localSheetId="6">'финал муж. 5'!$A$1:$Q$32</definedName>
    <definedName name="_xlnm.Print_Area" localSheetId="5">'финал муж. 6'!$A$1:$Q$32</definedName>
    <definedName name="_xlnm.Print_Area" localSheetId="2">'финал муж. 7'!$A$1:$Q$33</definedName>
    <definedName name="_xlnm.Print_Area" localSheetId="0">'финал муж. 8'!$A$1:$Q$33</definedName>
  </definedNames>
  <calcPr fullCalcOnLoad="1"/>
</workbook>
</file>

<file path=xl/sharedStrings.xml><?xml version="1.0" encoding="utf-8"?>
<sst xmlns="http://schemas.openxmlformats.org/spreadsheetml/2006/main" count="973" uniqueCount="82">
  <si>
    <t>место</t>
  </si>
  <si>
    <t>1 игра</t>
  </si>
  <si>
    <t>2 игра</t>
  </si>
  <si>
    <t>№</t>
  </si>
  <si>
    <t>Ф.И</t>
  </si>
  <si>
    <t>ПОБЕДИТЕЛЬ</t>
  </si>
  <si>
    <t>Жеребцов Михаил</t>
  </si>
  <si>
    <t>Бушуев Александр</t>
  </si>
  <si>
    <t>сумма</t>
  </si>
  <si>
    <t>1 раунд</t>
  </si>
  <si>
    <t>2 раунд</t>
  </si>
  <si>
    <t>3 раунд</t>
  </si>
  <si>
    <t>Николаев Владимир</t>
  </si>
  <si>
    <t>Хохлов Олег</t>
  </si>
  <si>
    <t>Черепанов Сергей</t>
  </si>
  <si>
    <t>Копыльцов Константин</t>
  </si>
  <si>
    <t>Шабурова Ксения</t>
  </si>
  <si>
    <t>Хасанова Алина</t>
  </si>
  <si>
    <t>Копыльцова Светлана</t>
  </si>
  <si>
    <t>Юдина Кристина</t>
  </si>
  <si>
    <t>Степанова Татьяна</t>
  </si>
  <si>
    <t>Петренко Елена</t>
  </si>
  <si>
    <t>очки</t>
  </si>
  <si>
    <t>х</t>
  </si>
  <si>
    <t>Петрова Наталья</t>
  </si>
  <si>
    <t>Долженко Елена</t>
  </si>
  <si>
    <t>Медведев Роман</t>
  </si>
  <si>
    <t>Кондратов Алексей</t>
  </si>
  <si>
    <t>Черепанов Евгений</t>
  </si>
  <si>
    <t xml:space="preserve">       1  ФИНАЛ</t>
  </si>
  <si>
    <t>Резниченко Александр</t>
  </si>
  <si>
    <t>Зиновьев Святослав</t>
  </si>
  <si>
    <t>Фоминых Андрей</t>
  </si>
  <si>
    <t xml:space="preserve">                            11.10.2011 г.</t>
  </si>
  <si>
    <t xml:space="preserve">                                              11.10.2011 г.</t>
  </si>
  <si>
    <t>Стариков Анток</t>
  </si>
  <si>
    <t>Цуканов Константин</t>
  </si>
  <si>
    <t>Зенков Сергей</t>
  </si>
  <si>
    <t xml:space="preserve">                                              08.11.2011 г.</t>
  </si>
  <si>
    <t xml:space="preserve">       2  ФИНАЛ</t>
  </si>
  <si>
    <t xml:space="preserve">                            08.11.2011 г.</t>
  </si>
  <si>
    <t>Прозукин Андрей</t>
  </si>
  <si>
    <t>Зиновьев Владимир</t>
  </si>
  <si>
    <t>Грехов Иван</t>
  </si>
  <si>
    <t>Резниченко Сергей</t>
  </si>
  <si>
    <t>Стариков Антон</t>
  </si>
  <si>
    <t>Зиновьев Слава</t>
  </si>
  <si>
    <t xml:space="preserve">Хохлов Олег </t>
  </si>
  <si>
    <t>РЕЗНИЧЕНКО АЛЕКСАНДР</t>
  </si>
  <si>
    <t>Фаллер Анна</t>
  </si>
  <si>
    <t>СТЕПАНОВА ТАТЬЯНА</t>
  </si>
  <si>
    <t xml:space="preserve">                                              13.12.2011 г.</t>
  </si>
  <si>
    <t xml:space="preserve">       3  ФИНАЛ</t>
  </si>
  <si>
    <t xml:space="preserve">                            13.12.2011 г.</t>
  </si>
  <si>
    <t>Мясоедов Марк</t>
  </si>
  <si>
    <t>Юрченко Павел</t>
  </si>
  <si>
    <t>ПЕТРЕНКО ЕЛЕНА</t>
  </si>
  <si>
    <t xml:space="preserve">       4  ФИНАЛ</t>
  </si>
  <si>
    <t xml:space="preserve">                            31.01.2012 г.</t>
  </si>
  <si>
    <t>Щербаков Евгений</t>
  </si>
  <si>
    <t xml:space="preserve">                                              31.01.2012 г.</t>
  </si>
  <si>
    <t xml:space="preserve">       5  ФИНАЛ</t>
  </si>
  <si>
    <t xml:space="preserve">                                              29.02.2012 г.</t>
  </si>
  <si>
    <t>Нагайцева Елена</t>
  </si>
  <si>
    <t xml:space="preserve">                            28.02.2012 г.</t>
  </si>
  <si>
    <t>Молчанов Михаил</t>
  </si>
  <si>
    <t>ЮДИНА КРИСТИНА</t>
  </si>
  <si>
    <t xml:space="preserve">       6  ФИНАЛ</t>
  </si>
  <si>
    <t xml:space="preserve">                            27.03.2012 г.</t>
  </si>
  <si>
    <t>Цеховская Елена</t>
  </si>
  <si>
    <t xml:space="preserve">                                              27.03.2012 г.</t>
  </si>
  <si>
    <t>Копыльцов Константи</t>
  </si>
  <si>
    <t>НИКОЛАЕВ ВЛАДИМИР</t>
  </si>
  <si>
    <t>Березина Светлана</t>
  </si>
  <si>
    <t xml:space="preserve">       7  ФИНАЛ</t>
  </si>
  <si>
    <t xml:space="preserve">                            17.04.2012 г.</t>
  </si>
  <si>
    <t xml:space="preserve">                                              17.04.2012 г.</t>
  </si>
  <si>
    <t>ЖЕРЕБЦОВ МИХАИЛ</t>
  </si>
  <si>
    <t xml:space="preserve">       8  ФИНАЛ</t>
  </si>
  <si>
    <t xml:space="preserve">                            22.05.2012 г.</t>
  </si>
  <si>
    <t xml:space="preserve">                                              22.05.2012 г.</t>
  </si>
  <si>
    <t>3 игра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</si>
</sst>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10"/>
      <color indexed="63"/>
      <name val="Arial Cyr"/>
      <family val="0"/>
    </font>
    <font>
      <sz val="14"/>
      <color indexed="63"/>
      <name val="Arial Cyr"/>
      <family val="0"/>
    </font>
    <font>
      <sz val="12"/>
      <color indexed="63"/>
      <name val="Arial Cyr"/>
      <family val="0"/>
    </font>
    <font>
      <sz val="14"/>
      <color indexed="63"/>
      <name val="Times New Roman"/>
      <family val="1"/>
    </font>
    <font>
      <b/>
      <sz val="12"/>
      <color indexed="63"/>
      <name val="Arial Cyr"/>
      <family val="0"/>
    </font>
    <font>
      <b/>
      <sz val="14"/>
      <color indexed="63"/>
      <name val="Arial Cyr"/>
      <family val="0"/>
    </font>
    <font>
      <b/>
      <sz val="14"/>
      <name val="Arial Cyr"/>
      <family val="0"/>
    </font>
    <font>
      <b/>
      <sz val="20"/>
      <color indexed="63"/>
      <name val="Arial Cyr"/>
      <family val="0"/>
    </font>
    <font>
      <b/>
      <sz val="14"/>
      <color indexed="63"/>
      <name val="Arial"/>
      <family val="2"/>
    </font>
    <font>
      <b/>
      <sz val="14"/>
      <color indexed="18"/>
      <name val="Arial"/>
      <family val="2"/>
    </font>
    <font>
      <b/>
      <sz val="12"/>
      <name val="Arial Cyr"/>
      <family val="0"/>
    </font>
    <font>
      <sz val="17"/>
      <name val="Times New Roman"/>
      <family val="1"/>
    </font>
    <font>
      <b/>
      <sz val="18"/>
      <color indexed="10"/>
      <name val="Arial Cyr"/>
      <family val="0"/>
    </font>
    <font>
      <b/>
      <sz val="14"/>
      <color indexed="63"/>
      <name val="Times New Roman"/>
      <family val="1"/>
    </font>
    <font>
      <sz val="18"/>
      <color indexed="10"/>
      <name val="Arial Cyr"/>
      <family val="0"/>
    </font>
    <font>
      <b/>
      <sz val="16"/>
      <color indexed="63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color indexed="63"/>
      <name val="Times New Roman"/>
      <family val="1"/>
    </font>
    <font>
      <b/>
      <sz val="18"/>
      <name val="Times New Roman"/>
      <family val="1"/>
    </font>
    <font>
      <sz val="26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/>
      <right style="thin">
        <color indexed="16"/>
      </right>
      <top style="thin"/>
      <bottom style="thin"/>
    </border>
    <border>
      <left style="thin">
        <color indexed="16"/>
      </left>
      <right style="thin">
        <color indexed="16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6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3" xfId="0" applyFont="1" applyBorder="1" applyAlignment="1">
      <alignment/>
    </xf>
    <xf numFmtId="0" fontId="13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3" xfId="0" applyFont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/>
    </xf>
    <xf numFmtId="0" fontId="16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3" xfId="0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21" fillId="0" borderId="6" xfId="0" applyFont="1" applyBorder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shrinkToFit="1"/>
    </xf>
    <xf numFmtId="0" fontId="21" fillId="0" borderId="8" xfId="0" applyFont="1" applyBorder="1" applyAlignment="1">
      <alignment horizontal="left"/>
    </xf>
    <xf numFmtId="0" fontId="16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" fontId="16" fillId="0" borderId="3" xfId="0" applyNumberFormat="1" applyFont="1" applyBorder="1" applyAlignment="1">
      <alignment horizont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6" fillId="0" borderId="4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4" fillId="0" borderId="8" xfId="0" applyFont="1" applyBorder="1" applyAlignment="1">
      <alignment horizontal="left"/>
    </xf>
    <xf numFmtId="0" fontId="24" fillId="0" borderId="8" xfId="0" applyFont="1" applyBorder="1" applyAlignment="1">
      <alignment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" fontId="24" fillId="0" borderId="8" xfId="0" applyNumberFormat="1" applyFont="1" applyBorder="1" applyAlignment="1">
      <alignment horizontal="center" shrinkToFit="1"/>
    </xf>
    <xf numFmtId="0" fontId="24" fillId="0" borderId="6" xfId="0" applyFont="1" applyBorder="1" applyAlignment="1">
      <alignment horizontal="left"/>
    </xf>
    <xf numFmtId="0" fontId="24" fillId="0" borderId="6" xfId="0" applyFont="1" applyBorder="1" applyAlignment="1">
      <alignment/>
    </xf>
    <xf numFmtId="0" fontId="25" fillId="0" borderId="8" xfId="0" applyFont="1" applyBorder="1" applyAlignment="1">
      <alignment horizontal="left"/>
    </xf>
    <xf numFmtId="1" fontId="25" fillId="0" borderId="8" xfId="0" applyNumberFormat="1" applyFont="1" applyBorder="1" applyAlignment="1">
      <alignment horizontal="center" shrinkToFit="1"/>
    </xf>
    <xf numFmtId="1" fontId="26" fillId="0" borderId="8" xfId="0" applyNumberFormat="1" applyFont="1" applyBorder="1" applyAlignment="1">
      <alignment horizontal="left" shrinkToFit="1"/>
    </xf>
    <xf numFmtId="0" fontId="26" fillId="0" borderId="8" xfId="0" applyFont="1" applyBorder="1" applyAlignment="1">
      <alignment horizontal="left"/>
    </xf>
    <xf numFmtId="0" fontId="26" fillId="0" borderId="8" xfId="0" applyFont="1" applyBorder="1" applyAlignment="1">
      <alignment/>
    </xf>
    <xf numFmtId="1" fontId="27" fillId="0" borderId="8" xfId="0" applyNumberFormat="1" applyFont="1" applyBorder="1" applyAlignment="1">
      <alignment horizontal="left" shrinkToFit="1"/>
    </xf>
    <xf numFmtId="0" fontId="27" fillId="0" borderId="8" xfId="0" applyFont="1" applyBorder="1" applyAlignment="1">
      <alignment horizontal="left"/>
    </xf>
    <xf numFmtId="0" fontId="27" fillId="0" borderId="8" xfId="0" applyFont="1" applyBorder="1" applyAlignment="1">
      <alignment/>
    </xf>
    <xf numFmtId="1" fontId="27" fillId="0" borderId="10" xfId="0" applyNumberFormat="1" applyFont="1" applyBorder="1" applyAlignment="1">
      <alignment horizontal="left" shrinkToFit="1"/>
    </xf>
    <xf numFmtId="0" fontId="27" fillId="0" borderId="10" xfId="0" applyFont="1" applyBorder="1" applyAlignment="1">
      <alignment horizontal="left"/>
    </xf>
    <xf numFmtId="1" fontId="27" fillId="0" borderId="11" xfId="0" applyNumberFormat="1" applyFont="1" applyBorder="1" applyAlignment="1">
      <alignment horizontal="left" shrinkToFit="1"/>
    </xf>
    <xf numFmtId="0" fontId="27" fillId="0" borderId="11" xfId="0" applyFont="1" applyBorder="1" applyAlignment="1">
      <alignment horizontal="left"/>
    </xf>
    <xf numFmtId="1" fontId="27" fillId="0" borderId="0" xfId="0" applyNumberFormat="1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1" fontId="27" fillId="0" borderId="12" xfId="0" applyNumberFormat="1" applyFont="1" applyBorder="1" applyAlignment="1">
      <alignment horizontal="left" shrinkToFit="1"/>
    </xf>
    <xf numFmtId="0" fontId="27" fillId="0" borderId="13" xfId="0" applyFont="1" applyBorder="1" applyAlignment="1">
      <alignment horizontal="left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top" wrapText="1"/>
    </xf>
    <xf numFmtId="0" fontId="26" fillId="0" borderId="8" xfId="0" applyFont="1" applyFill="1" applyBorder="1" applyAlignment="1">
      <alignment horizontal="left"/>
    </xf>
    <xf numFmtId="1" fontId="26" fillId="0" borderId="11" xfId="0" applyNumberFormat="1" applyFont="1" applyBorder="1" applyAlignment="1">
      <alignment horizontal="left" shrinkToFit="1"/>
    </xf>
    <xf numFmtId="0" fontId="26" fillId="0" borderId="11" xfId="0" applyFont="1" applyBorder="1" applyAlignment="1">
      <alignment horizontal="left"/>
    </xf>
    <xf numFmtId="0" fontId="16" fillId="0" borderId="16" xfId="0" applyFont="1" applyFill="1" applyBorder="1" applyAlignment="1">
      <alignment horizontal="center" vertical="center"/>
    </xf>
    <xf numFmtId="1" fontId="26" fillId="0" borderId="2" xfId="0" applyNumberFormat="1" applyFont="1" applyBorder="1" applyAlignment="1">
      <alignment horizontal="left" shrinkToFit="1"/>
    </xf>
    <xf numFmtId="0" fontId="27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1" fontId="26" fillId="0" borderId="12" xfId="0" applyNumberFormat="1" applyFont="1" applyBorder="1" applyAlignment="1">
      <alignment horizontal="left" shrinkToFit="1"/>
    </xf>
    <xf numFmtId="0" fontId="26" fillId="0" borderId="17" xfId="0" applyFont="1" applyBorder="1" applyAlignment="1">
      <alignment horizontal="left"/>
    </xf>
    <xf numFmtId="0" fontId="13" fillId="0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left" shrinkToFit="1"/>
    </xf>
    <xf numFmtId="0" fontId="20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left" shrinkToFi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left"/>
    </xf>
    <xf numFmtId="0" fontId="16" fillId="0" borderId="14" xfId="0" applyFont="1" applyFill="1" applyBorder="1" applyAlignment="1">
      <alignment horizontal="center" vertical="center"/>
    </xf>
    <xf numFmtId="0" fontId="26" fillId="0" borderId="1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75" zoomScaleNormal="75" workbookViewId="0" topLeftCell="A1">
      <selection activeCell="F26" sqref="F26"/>
    </sheetView>
  </sheetViews>
  <sheetFormatPr defaultColWidth="9.00390625" defaultRowHeight="12.75"/>
  <cols>
    <col min="1" max="1" width="5.875" style="0" customWidth="1"/>
    <col min="2" max="2" width="39.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9.75390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78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79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8">
      <c r="A4" s="21"/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10</v>
      </c>
      <c r="M4" s="21"/>
      <c r="N4" s="21"/>
      <c r="O4" s="21"/>
      <c r="P4" s="21"/>
      <c r="Q4" s="21"/>
      <c r="R4" s="3"/>
      <c r="S4" s="4"/>
    </row>
    <row r="5" spans="1:19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8</v>
      </c>
      <c r="F5" s="20" t="s">
        <v>0</v>
      </c>
      <c r="G5" s="20" t="s">
        <v>22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8</v>
      </c>
      <c r="P5" s="20" t="s">
        <v>0</v>
      </c>
      <c r="Q5" s="20" t="s">
        <v>22</v>
      </c>
      <c r="R5" s="5"/>
      <c r="S5" s="5"/>
    </row>
    <row r="6" spans="1:19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</row>
    <row r="7" spans="1:19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</row>
    <row r="8" spans="1:19" ht="24.75" customHeight="1">
      <c r="A8" s="99">
        <v>9</v>
      </c>
      <c r="B8" s="100" t="s">
        <v>28</v>
      </c>
      <c r="C8" s="85">
        <v>202</v>
      </c>
      <c r="D8" s="85">
        <v>192</v>
      </c>
      <c r="E8" s="85">
        <f>SUM(C8:D8)</f>
        <v>394</v>
      </c>
      <c r="F8" s="86" t="s">
        <v>23</v>
      </c>
      <c r="G8" s="87"/>
      <c r="H8" s="22"/>
      <c r="I8" s="22"/>
      <c r="J8" s="23"/>
      <c r="K8" s="99">
        <v>10</v>
      </c>
      <c r="L8" s="100" t="s">
        <v>7</v>
      </c>
      <c r="M8" s="20">
        <v>200</v>
      </c>
      <c r="N8" s="20">
        <v>188</v>
      </c>
      <c r="O8" s="20">
        <f>SUM(M8:N8)</f>
        <v>388</v>
      </c>
      <c r="P8" s="20" t="s">
        <v>23</v>
      </c>
      <c r="Q8" s="20"/>
      <c r="R8" s="41"/>
      <c r="S8" s="5"/>
    </row>
    <row r="9" spans="1:19" ht="24.75" customHeight="1">
      <c r="A9" s="99">
        <v>10</v>
      </c>
      <c r="B9" s="100" t="s">
        <v>7</v>
      </c>
      <c r="C9" s="85">
        <v>215</v>
      </c>
      <c r="D9" s="85">
        <v>171</v>
      </c>
      <c r="E9" s="85">
        <f>SUM(C9:D9)</f>
        <v>386</v>
      </c>
      <c r="F9" s="86" t="s">
        <v>23</v>
      </c>
      <c r="G9" s="87"/>
      <c r="H9" s="22"/>
      <c r="I9" s="22"/>
      <c r="J9" s="23"/>
      <c r="K9" s="99">
        <v>7</v>
      </c>
      <c r="L9" s="100" t="s">
        <v>46</v>
      </c>
      <c r="M9" s="20">
        <v>169</v>
      </c>
      <c r="N9" s="20">
        <v>200</v>
      </c>
      <c r="O9" s="20">
        <f>SUM(M9:N9)</f>
        <v>369</v>
      </c>
      <c r="P9" s="20" t="s">
        <v>23</v>
      </c>
      <c r="Q9" s="20"/>
      <c r="R9" s="41"/>
      <c r="S9" s="5"/>
    </row>
    <row r="10" spans="1:18" ht="24.75" customHeight="1">
      <c r="A10" s="99">
        <v>8</v>
      </c>
      <c r="B10" s="100" t="s">
        <v>15</v>
      </c>
      <c r="C10" s="85">
        <v>188</v>
      </c>
      <c r="D10" s="85">
        <v>176</v>
      </c>
      <c r="E10" s="85">
        <f>SUM(C10:D10)</f>
        <v>364</v>
      </c>
      <c r="F10" s="86" t="s">
        <v>23</v>
      </c>
      <c r="G10" s="87"/>
      <c r="H10" s="60"/>
      <c r="I10" s="60"/>
      <c r="J10" s="61"/>
      <c r="K10" s="99">
        <v>4</v>
      </c>
      <c r="L10" s="100" t="s">
        <v>6</v>
      </c>
      <c r="M10" s="20">
        <v>232</v>
      </c>
      <c r="N10" s="20">
        <v>135</v>
      </c>
      <c r="O10" s="20">
        <f>SUM(M10:N10)</f>
        <v>367</v>
      </c>
      <c r="P10" s="20" t="s">
        <v>23</v>
      </c>
      <c r="Q10" s="20"/>
      <c r="R10" s="42"/>
    </row>
    <row r="11" spans="1:18" ht="24.75" customHeight="1">
      <c r="A11" s="99">
        <v>7</v>
      </c>
      <c r="B11" s="100" t="s">
        <v>46</v>
      </c>
      <c r="C11" s="85">
        <v>182</v>
      </c>
      <c r="D11" s="85">
        <v>161</v>
      </c>
      <c r="E11" s="85">
        <f>SUM(C11:D11)</f>
        <v>343</v>
      </c>
      <c r="F11" s="86" t="s">
        <v>23</v>
      </c>
      <c r="G11" s="87"/>
      <c r="H11" s="60"/>
      <c r="I11" s="60"/>
      <c r="J11" s="61"/>
      <c r="K11" s="99">
        <v>2</v>
      </c>
      <c r="L11" s="100" t="s">
        <v>47</v>
      </c>
      <c r="M11" s="20">
        <v>193</v>
      </c>
      <c r="N11" s="20">
        <v>169</v>
      </c>
      <c r="O11" s="20">
        <f>SUM(M11:N11)</f>
        <v>362</v>
      </c>
      <c r="P11" s="20" t="s">
        <v>23</v>
      </c>
      <c r="Q11" s="20"/>
      <c r="R11" s="42"/>
    </row>
    <row r="12" spans="1:18" ht="24.75" customHeight="1">
      <c r="A12" s="99">
        <v>5</v>
      </c>
      <c r="B12" s="100" t="s">
        <v>26</v>
      </c>
      <c r="C12" s="85">
        <v>190</v>
      </c>
      <c r="D12" s="85">
        <v>149</v>
      </c>
      <c r="E12" s="85">
        <f>SUM(C12:D12)</f>
        <v>339</v>
      </c>
      <c r="F12" s="86">
        <v>9</v>
      </c>
      <c r="G12" s="87">
        <v>13</v>
      </c>
      <c r="H12" s="60"/>
      <c r="I12" s="60"/>
      <c r="J12" s="61"/>
      <c r="K12" s="99">
        <v>9</v>
      </c>
      <c r="L12" s="100" t="s">
        <v>28</v>
      </c>
      <c r="M12" s="25">
        <v>170</v>
      </c>
      <c r="N12" s="25">
        <v>170</v>
      </c>
      <c r="O12" s="20">
        <f>SUM(M12:N12)</f>
        <v>340</v>
      </c>
      <c r="P12" s="25">
        <v>8</v>
      </c>
      <c r="Q12" s="25">
        <v>14</v>
      </c>
      <c r="R12" s="42"/>
    </row>
    <row r="13" spans="1:18" ht="24.75" customHeight="1">
      <c r="A13" s="99">
        <v>6</v>
      </c>
      <c r="B13" s="100" t="s">
        <v>41</v>
      </c>
      <c r="C13" s="85">
        <v>156</v>
      </c>
      <c r="D13" s="85">
        <v>170</v>
      </c>
      <c r="E13" s="85">
        <f>SUM(C13:D13)</f>
        <v>326</v>
      </c>
      <c r="F13" s="86">
        <v>10</v>
      </c>
      <c r="G13" s="87">
        <v>12</v>
      </c>
      <c r="H13" s="60"/>
      <c r="I13" s="60"/>
      <c r="J13" s="61"/>
      <c r="K13" s="99">
        <v>3</v>
      </c>
      <c r="L13" s="100" t="s">
        <v>12</v>
      </c>
      <c r="M13" s="110">
        <v>150</v>
      </c>
      <c r="N13" s="110">
        <v>176</v>
      </c>
      <c r="O13" s="20">
        <f>SUM(M13:N13)</f>
        <v>326</v>
      </c>
      <c r="P13" s="110">
        <v>6</v>
      </c>
      <c r="Q13" s="111">
        <v>16</v>
      </c>
      <c r="R13" s="42"/>
    </row>
    <row r="14" spans="1:18" ht="24.75" customHeight="1">
      <c r="A14" s="104">
        <v>11</v>
      </c>
      <c r="B14" s="105" t="s">
        <v>27</v>
      </c>
      <c r="C14" s="122">
        <v>136</v>
      </c>
      <c r="D14" s="122">
        <v>144</v>
      </c>
      <c r="E14" s="85">
        <f>SUM(C14:D14)</f>
        <v>280</v>
      </c>
      <c r="F14" s="125">
        <v>11</v>
      </c>
      <c r="G14" s="126">
        <v>11</v>
      </c>
      <c r="H14" s="60"/>
      <c r="I14" s="60"/>
      <c r="J14" s="61"/>
      <c r="K14" s="99">
        <v>8</v>
      </c>
      <c r="L14" s="100" t="s">
        <v>15</v>
      </c>
      <c r="M14" s="25">
        <v>151</v>
      </c>
      <c r="N14" s="25">
        <v>166</v>
      </c>
      <c r="O14" s="20">
        <f>SUM(M14:N14)</f>
        <v>317</v>
      </c>
      <c r="P14" s="25">
        <v>7</v>
      </c>
      <c r="Q14" s="25">
        <v>15</v>
      </c>
      <c r="R14" s="42"/>
    </row>
    <row r="15" spans="1:18" ht="24.75" customHeight="1">
      <c r="A15" s="127">
        <v>12</v>
      </c>
      <c r="B15" s="118" t="s">
        <v>14</v>
      </c>
      <c r="C15" s="88">
        <v>142</v>
      </c>
      <c r="D15" s="88">
        <v>135</v>
      </c>
      <c r="E15" s="85">
        <f>SUM(C15:D15)</f>
        <v>277</v>
      </c>
      <c r="F15" s="85">
        <v>12</v>
      </c>
      <c r="G15" s="85">
        <v>10</v>
      </c>
      <c r="H15" s="60"/>
      <c r="I15" s="60"/>
      <c r="J15" s="61"/>
      <c r="K15" s="99">
        <v>1</v>
      </c>
      <c r="L15" s="100" t="s">
        <v>59</v>
      </c>
      <c r="M15" s="110">
        <v>170</v>
      </c>
      <c r="N15" s="110">
        <v>145</v>
      </c>
      <c r="O15" s="20">
        <f>SUM(M15:N15)</f>
        <v>315</v>
      </c>
      <c r="P15" s="110">
        <v>5</v>
      </c>
      <c r="Q15" s="111">
        <v>17</v>
      </c>
      <c r="R15" s="42"/>
    </row>
    <row r="16" spans="1:18" ht="24.75" customHeight="1">
      <c r="A16" s="106"/>
      <c r="B16" s="107"/>
      <c r="C16" s="123"/>
      <c r="D16" s="123"/>
      <c r="E16" s="124"/>
      <c r="F16" s="124"/>
      <c r="G16" s="124"/>
      <c r="H16" s="60"/>
      <c r="I16" s="60"/>
      <c r="J16" s="61"/>
      <c r="K16" s="65"/>
      <c r="L16" s="65"/>
      <c r="M16" s="22"/>
      <c r="N16" s="22"/>
      <c r="O16" s="22"/>
      <c r="P16" s="22"/>
      <c r="Q16" s="22"/>
      <c r="R16" s="43"/>
    </row>
    <row r="17" spans="1:18" ht="24.75" customHeight="1">
      <c r="A17" s="106"/>
      <c r="B17" s="107"/>
      <c r="C17" s="60"/>
      <c r="D17" s="60"/>
      <c r="E17" s="60"/>
      <c r="F17" s="60"/>
      <c r="G17" s="60"/>
      <c r="H17" s="60"/>
      <c r="I17" s="60"/>
      <c r="J17" s="61"/>
      <c r="K17" s="65"/>
      <c r="L17" s="65"/>
      <c r="M17" s="22"/>
      <c r="N17" s="22"/>
      <c r="O17" s="22"/>
      <c r="P17" s="22"/>
      <c r="Q17" s="22"/>
      <c r="R17" s="43"/>
    </row>
    <row r="18" spans="1:18" ht="24.75" customHeight="1">
      <c r="A18" s="22"/>
      <c r="C18" s="60"/>
      <c r="D18" s="60"/>
      <c r="E18" s="60"/>
      <c r="F18" s="60"/>
      <c r="G18" s="60"/>
      <c r="H18" s="60"/>
      <c r="I18" s="60"/>
      <c r="J18" s="61"/>
      <c r="K18" s="65"/>
      <c r="L18" s="60" t="s">
        <v>11</v>
      </c>
      <c r="M18" s="60"/>
      <c r="N18" s="60"/>
      <c r="O18" s="60"/>
      <c r="P18" s="60"/>
      <c r="Q18" s="60"/>
      <c r="R18" s="43"/>
    </row>
    <row r="19" spans="1:18" ht="24.75" customHeight="1">
      <c r="A19" s="20" t="s">
        <v>3</v>
      </c>
      <c r="B19" s="66" t="s">
        <v>4</v>
      </c>
      <c r="C19" s="66" t="s">
        <v>1</v>
      </c>
      <c r="D19" s="20" t="s">
        <v>2</v>
      </c>
      <c r="E19" s="20" t="s">
        <v>81</v>
      </c>
      <c r="F19" s="66"/>
      <c r="G19" s="20"/>
      <c r="H19" s="60"/>
      <c r="I19" s="60"/>
      <c r="J19" s="61"/>
      <c r="K19" s="20" t="s">
        <v>3</v>
      </c>
      <c r="L19" s="66" t="s">
        <v>4</v>
      </c>
      <c r="M19" s="66" t="s">
        <v>1</v>
      </c>
      <c r="N19" s="20" t="s">
        <v>2</v>
      </c>
      <c r="O19" s="20" t="s">
        <v>8</v>
      </c>
      <c r="P19" s="66" t="s">
        <v>0</v>
      </c>
      <c r="Q19" s="20" t="s">
        <v>22</v>
      </c>
      <c r="R19" s="41"/>
    </row>
    <row r="20" spans="1:18" ht="24.75" customHeight="1">
      <c r="A20" s="99"/>
      <c r="B20" s="100" t="s">
        <v>14</v>
      </c>
      <c r="C20" s="20">
        <v>234</v>
      </c>
      <c r="D20" s="20">
        <v>157</v>
      </c>
      <c r="E20" s="20" t="s">
        <v>23</v>
      </c>
      <c r="F20" s="20">
        <v>2</v>
      </c>
      <c r="G20" s="20"/>
      <c r="H20" s="13"/>
      <c r="I20" s="60"/>
      <c r="J20" s="61"/>
      <c r="K20" s="99">
        <v>4</v>
      </c>
      <c r="L20" s="100" t="s">
        <v>6</v>
      </c>
      <c r="M20" s="20">
        <v>217</v>
      </c>
      <c r="N20" s="20">
        <v>225</v>
      </c>
      <c r="O20" s="20">
        <f>SUM(M20:N20)</f>
        <v>442</v>
      </c>
      <c r="P20" s="20">
        <v>1</v>
      </c>
      <c r="Q20" s="20">
        <v>30</v>
      </c>
      <c r="R20" s="42"/>
    </row>
    <row r="21" spans="1:18" ht="24.75" customHeight="1">
      <c r="A21" s="99"/>
      <c r="B21" s="100" t="s">
        <v>26</v>
      </c>
      <c r="C21" s="20">
        <v>164</v>
      </c>
      <c r="D21" s="20">
        <v>147</v>
      </c>
      <c r="E21" s="20" t="s">
        <v>23</v>
      </c>
      <c r="F21" s="20">
        <v>0</v>
      </c>
      <c r="G21" s="20"/>
      <c r="H21" s="13"/>
      <c r="I21" s="60"/>
      <c r="J21" s="61"/>
      <c r="K21" s="99">
        <v>10</v>
      </c>
      <c r="L21" s="100" t="s">
        <v>7</v>
      </c>
      <c r="M21" s="20">
        <v>254</v>
      </c>
      <c r="N21" s="20">
        <v>172</v>
      </c>
      <c r="O21" s="20">
        <f>SUM(M21:N21)</f>
        <v>426</v>
      </c>
      <c r="P21" s="20">
        <v>2</v>
      </c>
      <c r="Q21" s="20">
        <v>25</v>
      </c>
      <c r="R21" s="42"/>
    </row>
    <row r="22" spans="1:18" ht="24.75" customHeight="1">
      <c r="A22" s="106"/>
      <c r="B22" s="107"/>
      <c r="C22" s="22"/>
      <c r="D22" s="22"/>
      <c r="E22" s="22"/>
      <c r="F22" s="22"/>
      <c r="G22" s="22"/>
      <c r="H22" s="13"/>
      <c r="I22" s="60"/>
      <c r="J22" s="61"/>
      <c r="K22" s="99">
        <v>7</v>
      </c>
      <c r="L22" s="100" t="s">
        <v>46</v>
      </c>
      <c r="M22" s="20">
        <v>158</v>
      </c>
      <c r="N22" s="20">
        <v>206</v>
      </c>
      <c r="O22" s="20">
        <f>SUM(M22:N22)</f>
        <v>364</v>
      </c>
      <c r="P22" s="20">
        <v>3</v>
      </c>
      <c r="Q22" s="20">
        <v>20</v>
      </c>
      <c r="R22" s="42"/>
    </row>
    <row r="23" spans="1:18" ht="24.75" customHeight="1">
      <c r="A23" s="106"/>
      <c r="B23" s="107"/>
      <c r="C23" s="22"/>
      <c r="D23" s="22"/>
      <c r="E23" s="22"/>
      <c r="F23" s="22"/>
      <c r="G23" s="22"/>
      <c r="H23" s="13"/>
      <c r="I23" s="60"/>
      <c r="J23" s="61"/>
      <c r="K23" s="99">
        <v>2</v>
      </c>
      <c r="L23" s="100" t="s">
        <v>47</v>
      </c>
      <c r="M23" s="20">
        <v>171</v>
      </c>
      <c r="N23" s="20">
        <v>166</v>
      </c>
      <c r="O23" s="20">
        <f>SUM(M23:N23)</f>
        <v>337</v>
      </c>
      <c r="P23" s="20">
        <v>4</v>
      </c>
      <c r="Q23" s="20">
        <v>18</v>
      </c>
      <c r="R23" s="42"/>
    </row>
    <row r="24" spans="1:18" ht="24.75" customHeight="1">
      <c r="A24" s="106"/>
      <c r="B24" s="107"/>
      <c r="C24" s="22"/>
      <c r="D24" s="22"/>
      <c r="E24" s="22"/>
      <c r="F24" s="22"/>
      <c r="G24" s="22"/>
      <c r="H24" s="13"/>
      <c r="I24" s="60"/>
      <c r="J24" s="61"/>
      <c r="K24" s="60"/>
      <c r="L24" s="60"/>
      <c r="M24" s="60"/>
      <c r="N24" s="60"/>
      <c r="O24" s="60"/>
      <c r="P24" s="60"/>
      <c r="Q24" s="60"/>
      <c r="R24" s="42"/>
    </row>
    <row r="25" spans="1:18" ht="24.75" customHeight="1">
      <c r="A25" s="106"/>
      <c r="B25" s="107"/>
      <c r="C25" s="22"/>
      <c r="D25" s="22"/>
      <c r="E25" s="22"/>
      <c r="F25" s="22"/>
      <c r="G25" s="22"/>
      <c r="H25" s="16"/>
      <c r="I25" s="60"/>
      <c r="J25" s="67"/>
      <c r="K25" s="60"/>
      <c r="L25" s="60"/>
      <c r="M25" s="60"/>
      <c r="N25" s="60"/>
      <c r="O25" s="60"/>
      <c r="P25" s="60"/>
      <c r="Q25" s="60"/>
      <c r="R25" s="44"/>
    </row>
    <row r="26" spans="1:18" ht="24.75" customHeight="1">
      <c r="A26" s="106"/>
      <c r="B26" s="107"/>
      <c r="C26" s="22"/>
      <c r="D26" s="22"/>
      <c r="E26" s="22"/>
      <c r="F26" s="22"/>
      <c r="G26" s="22"/>
      <c r="H26" s="60"/>
      <c r="I26" s="60"/>
      <c r="J26" s="67"/>
      <c r="K26" s="60"/>
      <c r="L26" s="60" t="s">
        <v>5</v>
      </c>
      <c r="M26" s="60"/>
      <c r="N26" s="60"/>
      <c r="O26" s="60"/>
      <c r="P26" s="60"/>
      <c r="Q26" s="67"/>
      <c r="R26" s="48"/>
    </row>
    <row r="27" spans="1:18" ht="24.75" customHeight="1">
      <c r="A27" s="106"/>
      <c r="B27" s="107"/>
      <c r="C27" s="22"/>
      <c r="D27" s="22"/>
      <c r="E27" s="22"/>
      <c r="F27" s="22"/>
      <c r="G27" s="22"/>
      <c r="H27" s="60"/>
      <c r="I27" s="60"/>
      <c r="J27" s="67"/>
      <c r="K27" s="68"/>
      <c r="L27" s="68"/>
      <c r="M27" s="68"/>
      <c r="N27" s="68"/>
      <c r="O27" s="68"/>
      <c r="P27" s="68"/>
      <c r="Q27" s="67"/>
      <c r="R27" s="48"/>
    </row>
    <row r="28" spans="1:18" ht="12.7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28" t="s">
        <v>77</v>
      </c>
      <c r="L28" s="129"/>
      <c r="M28" s="129"/>
      <c r="N28" s="129"/>
      <c r="O28" s="129"/>
      <c r="P28" s="130"/>
      <c r="Q28" s="11"/>
      <c r="R28" s="48"/>
    </row>
    <row r="29" spans="1:18" ht="23.25" customHeight="1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31"/>
      <c r="L29" s="132"/>
      <c r="M29" s="132"/>
      <c r="N29" s="132"/>
      <c r="O29" s="132"/>
      <c r="P29" s="133"/>
      <c r="Q29" s="11"/>
      <c r="R29" s="48"/>
    </row>
    <row r="30" spans="1:1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8"/>
    </row>
    <row r="31" spans="1:18" ht="12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8"/>
    </row>
    <row r="32" spans="1:18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22.5">
      <c r="B49" s="47"/>
      <c r="C49" s="47"/>
    </row>
    <row r="50" spans="2:3" ht="12.75">
      <c r="B50" s="8"/>
      <c r="C50" s="8"/>
    </row>
    <row r="51" spans="2:3" ht="12.75">
      <c r="B51" s="8"/>
      <c r="C51" s="8"/>
    </row>
  </sheetData>
  <mergeCells count="3">
    <mergeCell ref="K28:P29"/>
    <mergeCell ref="A3:M3"/>
    <mergeCell ref="A2:Q2"/>
  </mergeCells>
  <printOptions/>
  <pageMargins left="0.11" right="0.5" top="0.27" bottom="0.41" header="0.13" footer="0.5"/>
  <pageSetup horizontalDpi="600" verticalDpi="600" orientation="landscape" paperSize="9" scale="73" r:id="rId1"/>
  <colBreaks count="1" manualBreakCount="1">
    <brk id="17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1">
      <selection activeCell="G22" sqref="G22"/>
    </sheetView>
  </sheetViews>
  <sheetFormatPr defaultColWidth="9.00390625" defaultRowHeight="12.75"/>
  <cols>
    <col min="1" max="1" width="5.875" style="0" customWidth="1"/>
    <col min="2" max="2" width="39.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9.75390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57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8">
      <c r="A4" s="21"/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10</v>
      </c>
      <c r="M4" s="21"/>
      <c r="N4" s="21"/>
      <c r="O4" s="21"/>
      <c r="P4" s="21"/>
      <c r="Q4" s="21"/>
      <c r="R4" s="3"/>
      <c r="S4" s="4"/>
    </row>
    <row r="5" spans="1:19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8</v>
      </c>
      <c r="F5" s="20" t="s">
        <v>0</v>
      </c>
      <c r="G5" s="20" t="s">
        <v>22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8</v>
      </c>
      <c r="P5" s="20" t="s">
        <v>0</v>
      </c>
      <c r="Q5" s="20" t="s">
        <v>22</v>
      </c>
      <c r="R5" s="5"/>
      <c r="S5" s="5"/>
    </row>
    <row r="6" spans="1:19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</row>
    <row r="7" spans="1:19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</row>
    <row r="8" spans="1:19" ht="24.75" customHeight="1">
      <c r="A8" s="99">
        <v>9</v>
      </c>
      <c r="B8" s="100" t="s">
        <v>30</v>
      </c>
      <c r="C8" s="85">
        <v>168</v>
      </c>
      <c r="D8" s="85">
        <v>205</v>
      </c>
      <c r="E8" s="85">
        <f aca="true" t="shared" si="0" ref="E8:E15">SUM(C8:D8)</f>
        <v>373</v>
      </c>
      <c r="F8" s="86" t="s">
        <v>23</v>
      </c>
      <c r="G8" s="87"/>
      <c r="H8" s="22"/>
      <c r="I8" s="22"/>
      <c r="J8" s="23"/>
      <c r="K8" s="99">
        <v>5</v>
      </c>
      <c r="L8" s="100" t="s">
        <v>7</v>
      </c>
      <c r="M8" s="20">
        <v>154</v>
      </c>
      <c r="N8" s="20">
        <v>190</v>
      </c>
      <c r="O8" s="20">
        <f aca="true" t="shared" si="1" ref="O8:O15">SUM(M8:N8)</f>
        <v>344</v>
      </c>
      <c r="P8" s="20" t="s">
        <v>23</v>
      </c>
      <c r="Q8" s="20"/>
      <c r="R8" s="41"/>
      <c r="S8" s="5"/>
    </row>
    <row r="9" spans="1:19" ht="24.75" customHeight="1">
      <c r="A9" s="99">
        <v>10</v>
      </c>
      <c r="B9" s="100" t="s">
        <v>15</v>
      </c>
      <c r="C9" s="85">
        <v>196</v>
      </c>
      <c r="D9" s="85">
        <v>197</v>
      </c>
      <c r="E9" s="85">
        <f t="shared" si="0"/>
        <v>393</v>
      </c>
      <c r="F9" s="86" t="s">
        <v>23</v>
      </c>
      <c r="G9" s="87"/>
      <c r="H9" s="22"/>
      <c r="I9" s="22"/>
      <c r="J9" s="23"/>
      <c r="K9" s="99">
        <v>6</v>
      </c>
      <c r="L9" s="100" t="s">
        <v>26</v>
      </c>
      <c r="M9" s="20">
        <v>150</v>
      </c>
      <c r="N9" s="20">
        <v>191</v>
      </c>
      <c r="O9" s="20">
        <f t="shared" si="1"/>
        <v>341</v>
      </c>
      <c r="P9" s="20" t="s">
        <v>23</v>
      </c>
      <c r="Q9" s="20"/>
      <c r="R9" s="41"/>
      <c r="S9" s="5"/>
    </row>
    <row r="10" spans="1:18" ht="24.75" customHeight="1">
      <c r="A10" s="99">
        <v>11</v>
      </c>
      <c r="B10" s="100" t="s">
        <v>45</v>
      </c>
      <c r="C10" s="85">
        <v>138</v>
      </c>
      <c r="D10" s="85">
        <v>140</v>
      </c>
      <c r="E10" s="85">
        <f t="shared" si="0"/>
        <v>278</v>
      </c>
      <c r="F10" s="86">
        <v>13</v>
      </c>
      <c r="G10" s="87">
        <v>9</v>
      </c>
      <c r="H10" s="60"/>
      <c r="I10" s="60"/>
      <c r="J10" s="61"/>
      <c r="K10" s="99">
        <v>7</v>
      </c>
      <c r="L10" s="100" t="s">
        <v>12</v>
      </c>
      <c r="M10" s="20">
        <v>163</v>
      </c>
      <c r="N10" s="20">
        <v>226</v>
      </c>
      <c r="O10" s="20">
        <f t="shared" si="1"/>
        <v>389</v>
      </c>
      <c r="P10" s="20" t="s">
        <v>23</v>
      </c>
      <c r="Q10" s="20"/>
      <c r="R10" s="42"/>
    </row>
    <row r="11" spans="1:18" ht="24.75" customHeight="1">
      <c r="A11" s="99">
        <v>12</v>
      </c>
      <c r="B11" s="100" t="s">
        <v>41</v>
      </c>
      <c r="C11" s="85">
        <v>207</v>
      </c>
      <c r="D11" s="85">
        <v>135</v>
      </c>
      <c r="E11" s="85">
        <f t="shared" si="0"/>
        <v>342</v>
      </c>
      <c r="F11" s="86" t="s">
        <v>23</v>
      </c>
      <c r="G11" s="87"/>
      <c r="H11" s="60"/>
      <c r="I11" s="60"/>
      <c r="J11" s="61"/>
      <c r="K11" s="99">
        <v>8</v>
      </c>
      <c r="L11" s="100" t="s">
        <v>14</v>
      </c>
      <c r="M11" s="20">
        <v>136</v>
      </c>
      <c r="N11" s="20">
        <v>125</v>
      </c>
      <c r="O11" s="20">
        <f t="shared" si="1"/>
        <v>261</v>
      </c>
      <c r="P11" s="20">
        <v>9</v>
      </c>
      <c r="Q11" s="20">
        <v>13</v>
      </c>
      <c r="R11" s="42"/>
    </row>
    <row r="12" spans="1:18" ht="24.75" customHeight="1">
      <c r="A12" s="99">
        <v>13</v>
      </c>
      <c r="B12" s="100" t="s">
        <v>28</v>
      </c>
      <c r="C12" s="85">
        <v>162</v>
      </c>
      <c r="D12" s="85">
        <v>156</v>
      </c>
      <c r="E12" s="85">
        <f t="shared" si="0"/>
        <v>318</v>
      </c>
      <c r="F12" s="86" t="s">
        <v>23</v>
      </c>
      <c r="G12" s="87"/>
      <c r="H12" s="60"/>
      <c r="I12" s="60"/>
      <c r="J12" s="61"/>
      <c r="K12" s="99">
        <v>9</v>
      </c>
      <c r="L12" s="100" t="s">
        <v>30</v>
      </c>
      <c r="M12" s="20">
        <v>220</v>
      </c>
      <c r="N12" s="20">
        <v>177</v>
      </c>
      <c r="O12" s="20">
        <f t="shared" si="1"/>
        <v>397</v>
      </c>
      <c r="P12" s="20" t="s">
        <v>23</v>
      </c>
      <c r="Q12" s="20"/>
      <c r="R12" s="42"/>
    </row>
    <row r="13" spans="1:18" ht="24.75" customHeight="1">
      <c r="A13" s="99">
        <v>14</v>
      </c>
      <c r="B13" s="100" t="s">
        <v>59</v>
      </c>
      <c r="C13" s="85">
        <v>135</v>
      </c>
      <c r="D13" s="85">
        <v>151</v>
      </c>
      <c r="E13" s="85">
        <f t="shared" si="0"/>
        <v>286</v>
      </c>
      <c r="F13" s="86">
        <v>14</v>
      </c>
      <c r="G13" s="87">
        <v>8</v>
      </c>
      <c r="H13" s="60"/>
      <c r="I13" s="60"/>
      <c r="J13" s="61"/>
      <c r="K13" s="99">
        <v>10</v>
      </c>
      <c r="L13" s="100" t="s">
        <v>15</v>
      </c>
      <c r="M13" s="20">
        <v>124</v>
      </c>
      <c r="N13" s="20">
        <v>166</v>
      </c>
      <c r="O13" s="20">
        <f t="shared" si="1"/>
        <v>290</v>
      </c>
      <c r="P13" s="20">
        <v>10</v>
      </c>
      <c r="Q13" s="20">
        <v>12</v>
      </c>
      <c r="R13" s="42"/>
    </row>
    <row r="14" spans="1:18" ht="24.75" customHeight="1">
      <c r="A14" s="99">
        <v>15</v>
      </c>
      <c r="B14" s="101" t="s">
        <v>54</v>
      </c>
      <c r="C14" s="85">
        <v>146</v>
      </c>
      <c r="D14" s="85">
        <v>122</v>
      </c>
      <c r="E14" s="85">
        <f t="shared" si="0"/>
        <v>268</v>
      </c>
      <c r="F14" s="86">
        <v>15</v>
      </c>
      <c r="G14" s="87">
        <v>7</v>
      </c>
      <c r="H14" s="60"/>
      <c r="I14" s="60"/>
      <c r="J14" s="61"/>
      <c r="K14" s="99">
        <v>12</v>
      </c>
      <c r="L14" s="100" t="s">
        <v>41</v>
      </c>
      <c r="M14" s="25">
        <v>170</v>
      </c>
      <c r="N14" s="25">
        <v>162</v>
      </c>
      <c r="O14" s="25">
        <f t="shared" si="1"/>
        <v>332</v>
      </c>
      <c r="P14" s="25">
        <v>11</v>
      </c>
      <c r="Q14" s="25">
        <v>11</v>
      </c>
      <c r="R14" s="42"/>
    </row>
    <row r="15" spans="1:18" ht="24.75" customHeight="1">
      <c r="A15" s="99">
        <v>16</v>
      </c>
      <c r="B15" s="100" t="s">
        <v>27</v>
      </c>
      <c r="C15" s="88">
        <v>103</v>
      </c>
      <c r="D15" s="88">
        <v>148</v>
      </c>
      <c r="E15" s="85">
        <f t="shared" si="0"/>
        <v>251</v>
      </c>
      <c r="F15" s="89">
        <v>16</v>
      </c>
      <c r="G15" s="90">
        <v>6</v>
      </c>
      <c r="H15" s="60"/>
      <c r="I15" s="60"/>
      <c r="J15" s="61"/>
      <c r="K15" s="99">
        <v>13</v>
      </c>
      <c r="L15" s="100" t="s">
        <v>28</v>
      </c>
      <c r="M15" s="55">
        <v>127</v>
      </c>
      <c r="N15" s="55">
        <v>155</v>
      </c>
      <c r="O15" s="55">
        <f t="shared" si="1"/>
        <v>282</v>
      </c>
      <c r="P15" s="55">
        <v>12</v>
      </c>
      <c r="Q15" s="55">
        <v>10</v>
      </c>
      <c r="R15" s="42"/>
    </row>
    <row r="16" spans="1:18" ht="24.75" customHeight="1">
      <c r="A16" s="22"/>
      <c r="B16" s="60"/>
      <c r="C16" s="60"/>
      <c r="D16" s="60"/>
      <c r="E16" s="60"/>
      <c r="F16" s="60"/>
      <c r="G16" s="60"/>
      <c r="H16" s="60"/>
      <c r="I16" s="60"/>
      <c r="J16" s="61"/>
      <c r="K16" s="65"/>
      <c r="L16" s="65"/>
      <c r="M16" s="22"/>
      <c r="N16" s="22"/>
      <c r="O16" s="22"/>
      <c r="P16" s="22"/>
      <c r="Q16" s="22"/>
      <c r="R16" s="43"/>
    </row>
    <row r="17" spans="1:18" ht="24.75" customHeight="1">
      <c r="A17" s="22"/>
      <c r="B17" s="60" t="s">
        <v>11</v>
      </c>
      <c r="C17" s="60"/>
      <c r="D17" s="60"/>
      <c r="E17" s="60"/>
      <c r="F17" s="60"/>
      <c r="G17" s="60"/>
      <c r="H17" s="60"/>
      <c r="I17" s="60"/>
      <c r="J17" s="61"/>
      <c r="K17" s="65"/>
      <c r="L17" s="65"/>
      <c r="M17" s="60"/>
      <c r="N17" s="60"/>
      <c r="O17" s="60"/>
      <c r="P17" s="60"/>
      <c r="Q17" s="60"/>
      <c r="R17" s="43"/>
    </row>
    <row r="18" spans="1:18" ht="24.75" customHeight="1">
      <c r="A18" s="20" t="s">
        <v>3</v>
      </c>
      <c r="B18" s="66" t="s">
        <v>4</v>
      </c>
      <c r="C18" s="66" t="s">
        <v>1</v>
      </c>
      <c r="D18" s="20" t="s">
        <v>2</v>
      </c>
      <c r="E18" s="20" t="s">
        <v>8</v>
      </c>
      <c r="F18" s="66" t="s">
        <v>0</v>
      </c>
      <c r="G18" s="20" t="s">
        <v>22</v>
      </c>
      <c r="H18" s="60"/>
      <c r="I18" s="60"/>
      <c r="J18" s="61"/>
      <c r="K18" s="20" t="s">
        <v>3</v>
      </c>
      <c r="L18" s="66" t="s">
        <v>4</v>
      </c>
      <c r="M18" s="66" t="s">
        <v>1</v>
      </c>
      <c r="N18" s="20" t="s">
        <v>2</v>
      </c>
      <c r="O18" s="20" t="s">
        <v>8</v>
      </c>
      <c r="P18" s="66" t="s">
        <v>0</v>
      </c>
      <c r="Q18" s="20" t="s">
        <v>22</v>
      </c>
      <c r="R18" s="41"/>
    </row>
    <row r="19" spans="1:18" ht="24.75" customHeight="1">
      <c r="A19" s="99">
        <v>1</v>
      </c>
      <c r="B19" s="100" t="s">
        <v>46</v>
      </c>
      <c r="C19" s="20">
        <v>136</v>
      </c>
      <c r="D19" s="20">
        <v>159</v>
      </c>
      <c r="E19" s="20">
        <f aca="true" t="shared" si="2" ref="E19:E26">SUM(C19:D19)</f>
        <v>295</v>
      </c>
      <c r="F19" s="20">
        <v>5</v>
      </c>
      <c r="G19" s="20">
        <v>17</v>
      </c>
      <c r="H19" s="13"/>
      <c r="I19" s="60"/>
      <c r="J19" s="61"/>
      <c r="K19" s="99">
        <v>5</v>
      </c>
      <c r="L19" s="100" t="s">
        <v>7</v>
      </c>
      <c r="M19" s="20">
        <v>162</v>
      </c>
      <c r="N19" s="20">
        <v>149</v>
      </c>
      <c r="O19" s="20">
        <f>SUM(M19:N19)</f>
        <v>311</v>
      </c>
      <c r="P19" s="20">
        <v>4</v>
      </c>
      <c r="Q19" s="20">
        <v>18</v>
      </c>
      <c r="R19" s="42"/>
    </row>
    <row r="20" spans="1:18" ht="24.75" customHeight="1">
      <c r="A20" s="99">
        <v>2</v>
      </c>
      <c r="B20" s="100" t="s">
        <v>47</v>
      </c>
      <c r="C20" s="20">
        <v>173</v>
      </c>
      <c r="D20" s="20">
        <v>128</v>
      </c>
      <c r="E20" s="20">
        <f t="shared" si="2"/>
        <v>301</v>
      </c>
      <c r="F20" s="20">
        <v>6</v>
      </c>
      <c r="G20" s="20">
        <v>16</v>
      </c>
      <c r="H20" s="13"/>
      <c r="I20" s="60"/>
      <c r="J20" s="61"/>
      <c r="K20" s="99">
        <v>7</v>
      </c>
      <c r="L20" s="100" t="s">
        <v>12</v>
      </c>
      <c r="M20" s="20">
        <v>182</v>
      </c>
      <c r="N20" s="20">
        <v>160</v>
      </c>
      <c r="O20" s="20">
        <f>SUM(M20:N20)</f>
        <v>342</v>
      </c>
      <c r="P20" s="20">
        <v>2</v>
      </c>
      <c r="Q20" s="20">
        <v>25</v>
      </c>
      <c r="R20" s="42"/>
    </row>
    <row r="21" spans="1:18" ht="24.75" customHeight="1">
      <c r="A21" s="99">
        <v>3</v>
      </c>
      <c r="B21" s="100" t="s">
        <v>55</v>
      </c>
      <c r="C21" s="20">
        <v>148</v>
      </c>
      <c r="D21" s="20">
        <v>126</v>
      </c>
      <c r="E21" s="20">
        <f t="shared" si="2"/>
        <v>274</v>
      </c>
      <c r="F21" s="20">
        <v>7</v>
      </c>
      <c r="G21" s="20">
        <v>15</v>
      </c>
      <c r="H21" s="13"/>
      <c r="I21" s="60"/>
      <c r="J21" s="61"/>
      <c r="K21" s="99">
        <v>9</v>
      </c>
      <c r="L21" s="100" t="s">
        <v>30</v>
      </c>
      <c r="M21" s="20">
        <v>184</v>
      </c>
      <c r="N21" s="20">
        <v>167</v>
      </c>
      <c r="O21" s="20">
        <f>SUM(M21:N21)</f>
        <v>351</v>
      </c>
      <c r="P21" s="20">
        <v>1</v>
      </c>
      <c r="Q21" s="20">
        <v>30</v>
      </c>
      <c r="R21" s="42"/>
    </row>
    <row r="22" spans="1:18" ht="24.75" customHeight="1">
      <c r="A22" s="99">
        <v>4</v>
      </c>
      <c r="B22" s="100" t="s">
        <v>6</v>
      </c>
      <c r="C22" s="20">
        <v>138</v>
      </c>
      <c r="D22" s="20">
        <v>175</v>
      </c>
      <c r="E22" s="20">
        <f t="shared" si="2"/>
        <v>313</v>
      </c>
      <c r="F22" s="20">
        <v>8</v>
      </c>
      <c r="G22" s="20">
        <v>14</v>
      </c>
      <c r="H22" s="13"/>
      <c r="I22" s="60"/>
      <c r="J22" s="61"/>
      <c r="K22" s="99">
        <v>6</v>
      </c>
      <c r="L22" s="100" t="s">
        <v>26</v>
      </c>
      <c r="M22" s="20">
        <v>180</v>
      </c>
      <c r="N22" s="20">
        <v>159</v>
      </c>
      <c r="O22" s="20">
        <f>SUM(M22:N22)</f>
        <v>339</v>
      </c>
      <c r="P22" s="20">
        <v>3</v>
      </c>
      <c r="Q22" s="20">
        <v>20</v>
      </c>
      <c r="R22" s="42"/>
    </row>
    <row r="23" spans="1:18" ht="24.75" customHeight="1">
      <c r="A23" s="99">
        <v>5</v>
      </c>
      <c r="B23" s="100" t="s">
        <v>7</v>
      </c>
      <c r="C23" s="20">
        <v>194</v>
      </c>
      <c r="D23" s="20">
        <v>178</v>
      </c>
      <c r="E23" s="20">
        <f t="shared" si="2"/>
        <v>372</v>
      </c>
      <c r="F23" s="20" t="s">
        <v>23</v>
      </c>
      <c r="G23" s="20"/>
      <c r="H23" s="13"/>
      <c r="I23" s="60"/>
      <c r="J23" s="61"/>
      <c r="K23" s="60"/>
      <c r="L23" s="60"/>
      <c r="M23" s="60"/>
      <c r="N23" s="60"/>
      <c r="O23" s="60"/>
      <c r="P23" s="60"/>
      <c r="Q23" s="60"/>
      <c r="R23" s="42"/>
    </row>
    <row r="24" spans="1:18" ht="24.75" customHeight="1">
      <c r="A24" s="99">
        <v>7</v>
      </c>
      <c r="B24" s="100" t="s">
        <v>12</v>
      </c>
      <c r="C24" s="20">
        <v>191</v>
      </c>
      <c r="D24" s="20">
        <v>164</v>
      </c>
      <c r="E24" s="20">
        <f t="shared" si="2"/>
        <v>355</v>
      </c>
      <c r="F24" s="20" t="s">
        <v>23</v>
      </c>
      <c r="G24" s="20"/>
      <c r="H24" s="16"/>
      <c r="I24" s="60"/>
      <c r="J24" s="67"/>
      <c r="K24" s="60"/>
      <c r="L24" s="60"/>
      <c r="M24" s="60"/>
      <c r="N24" s="60"/>
      <c r="O24" s="60"/>
      <c r="P24" s="60"/>
      <c r="Q24" s="60"/>
      <c r="R24" s="44"/>
    </row>
    <row r="25" spans="1:18" ht="24.75" customHeight="1">
      <c r="A25" s="99">
        <v>9</v>
      </c>
      <c r="B25" s="100" t="s">
        <v>30</v>
      </c>
      <c r="C25" s="20">
        <v>157</v>
      </c>
      <c r="D25" s="20">
        <v>204</v>
      </c>
      <c r="E25" s="20">
        <f t="shared" si="2"/>
        <v>361</v>
      </c>
      <c r="F25" s="20" t="s">
        <v>23</v>
      </c>
      <c r="G25" s="20"/>
      <c r="H25" s="60"/>
      <c r="I25" s="60"/>
      <c r="J25" s="67"/>
      <c r="K25" s="60"/>
      <c r="L25" s="60" t="s">
        <v>5</v>
      </c>
      <c r="M25" s="60"/>
      <c r="N25" s="60"/>
      <c r="O25" s="60"/>
      <c r="P25" s="60"/>
      <c r="Q25" s="67"/>
      <c r="R25" s="48"/>
    </row>
    <row r="26" spans="1:18" ht="24.75" customHeight="1">
      <c r="A26" s="99">
        <v>6</v>
      </c>
      <c r="B26" s="100" t="s">
        <v>26</v>
      </c>
      <c r="C26" s="20">
        <v>146</v>
      </c>
      <c r="D26" s="20">
        <v>180</v>
      </c>
      <c r="E26" s="20">
        <f t="shared" si="2"/>
        <v>326</v>
      </c>
      <c r="F26" s="20" t="s">
        <v>23</v>
      </c>
      <c r="G26" s="20"/>
      <c r="H26" s="60"/>
      <c r="I26" s="60"/>
      <c r="J26" s="67"/>
      <c r="K26" s="68"/>
      <c r="L26" s="68"/>
      <c r="M26" s="68"/>
      <c r="N26" s="68"/>
      <c r="O26" s="68"/>
      <c r="P26" s="68"/>
      <c r="Q26" s="67"/>
      <c r="R26" s="48"/>
    </row>
    <row r="27" spans="1:18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30</v>
      </c>
      <c r="L27" s="129"/>
      <c r="M27" s="129"/>
      <c r="N27" s="129"/>
      <c r="O27" s="129"/>
      <c r="P27" s="130"/>
      <c r="Q27" s="11"/>
      <c r="R27" s="48"/>
    </row>
    <row r="28" spans="1:18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1"/>
      <c r="L28" s="132"/>
      <c r="M28" s="132"/>
      <c r="N28" s="132"/>
      <c r="O28" s="132"/>
      <c r="P28" s="133"/>
      <c r="Q28" s="11"/>
      <c r="R28" s="48"/>
    </row>
    <row r="29" spans="1:18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8"/>
    </row>
    <row r="30" spans="1:1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8"/>
    </row>
    <row r="31" spans="1:18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11" right="0.5" top="0.27" bottom="0.41" header="0.13" footer="0.5"/>
  <pageSetup horizontalDpi="600" verticalDpi="600" orientation="landscape" paperSize="9" scale="73" r:id="rId1"/>
  <colBreaks count="1" manualBreakCount="1">
    <brk id="17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1">
      <selection activeCell="Q15" sqref="Q15"/>
    </sheetView>
  </sheetViews>
  <sheetFormatPr defaultColWidth="9.00390625" defaultRowHeight="12.75"/>
  <cols>
    <col min="1" max="1" width="5.875" style="0" customWidth="1"/>
    <col min="2" max="2" width="39.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9.75390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53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8">
      <c r="A4" s="21"/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10</v>
      </c>
      <c r="M4" s="21"/>
      <c r="N4" s="21"/>
      <c r="O4" s="21"/>
      <c r="P4" s="21"/>
      <c r="Q4" s="21"/>
      <c r="R4" s="3"/>
      <c r="S4" s="4"/>
    </row>
    <row r="5" spans="1:19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8</v>
      </c>
      <c r="F5" s="20" t="s">
        <v>0</v>
      </c>
      <c r="G5" s="20" t="s">
        <v>22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8</v>
      </c>
      <c r="P5" s="20" t="s">
        <v>0</v>
      </c>
      <c r="Q5" s="20" t="s">
        <v>22</v>
      </c>
      <c r="R5" s="5"/>
      <c r="S5" s="5"/>
    </row>
    <row r="6" spans="1:19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</row>
    <row r="7" spans="1:19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</row>
    <row r="8" spans="1:19" ht="24.75" customHeight="1">
      <c r="A8" s="96">
        <v>9</v>
      </c>
      <c r="B8" s="98" t="s">
        <v>42</v>
      </c>
      <c r="C8" s="85">
        <v>152</v>
      </c>
      <c r="D8" s="85">
        <v>105</v>
      </c>
      <c r="E8" s="85">
        <f aca="true" t="shared" si="0" ref="E8:E15">SUM(C8:D8)</f>
        <v>257</v>
      </c>
      <c r="F8" s="86" t="s">
        <v>23</v>
      </c>
      <c r="G8" s="87"/>
      <c r="H8" s="22"/>
      <c r="I8" s="22"/>
      <c r="J8" s="23"/>
      <c r="K8" s="96">
        <v>5</v>
      </c>
      <c r="L8" s="97" t="s">
        <v>41</v>
      </c>
      <c r="M8" s="20">
        <v>205</v>
      </c>
      <c r="N8" s="20">
        <v>185</v>
      </c>
      <c r="O8" s="20">
        <f aca="true" t="shared" si="1" ref="O8:O15">SUM(M8:N8)</f>
        <v>390</v>
      </c>
      <c r="P8" s="20" t="s">
        <v>23</v>
      </c>
      <c r="Q8" s="20"/>
      <c r="R8" s="41"/>
      <c r="S8" s="5"/>
    </row>
    <row r="9" spans="1:19" ht="24.75" customHeight="1">
      <c r="A9" s="96">
        <v>10</v>
      </c>
      <c r="B9" s="98" t="s">
        <v>54</v>
      </c>
      <c r="C9" s="85">
        <v>141</v>
      </c>
      <c r="D9" s="85">
        <v>174</v>
      </c>
      <c r="E9" s="85">
        <f t="shared" si="0"/>
        <v>315</v>
      </c>
      <c r="F9" s="86" t="s">
        <v>23</v>
      </c>
      <c r="G9" s="87"/>
      <c r="H9" s="22"/>
      <c r="I9" s="22"/>
      <c r="J9" s="23"/>
      <c r="K9" s="96">
        <v>6</v>
      </c>
      <c r="L9" s="97" t="s">
        <v>12</v>
      </c>
      <c r="M9" s="20">
        <v>189</v>
      </c>
      <c r="N9" s="20">
        <v>211</v>
      </c>
      <c r="O9" s="20">
        <f t="shared" si="1"/>
        <v>400</v>
      </c>
      <c r="P9" s="20" t="s">
        <v>23</v>
      </c>
      <c r="Q9" s="20"/>
      <c r="R9" s="41"/>
      <c r="S9" s="5"/>
    </row>
    <row r="10" spans="1:18" ht="24.75" customHeight="1">
      <c r="A10" s="96">
        <v>11</v>
      </c>
      <c r="B10" s="97" t="s">
        <v>55</v>
      </c>
      <c r="C10" s="85">
        <v>114</v>
      </c>
      <c r="D10" s="85">
        <v>136</v>
      </c>
      <c r="E10" s="85">
        <f t="shared" si="0"/>
        <v>250</v>
      </c>
      <c r="F10" s="86">
        <v>13</v>
      </c>
      <c r="G10" s="87">
        <v>9</v>
      </c>
      <c r="H10" s="60"/>
      <c r="I10" s="60"/>
      <c r="J10" s="61"/>
      <c r="K10" s="96">
        <v>7</v>
      </c>
      <c r="L10" s="97" t="s">
        <v>14</v>
      </c>
      <c r="M10" s="20">
        <v>139</v>
      </c>
      <c r="N10" s="20">
        <v>145</v>
      </c>
      <c r="O10" s="20">
        <f t="shared" si="1"/>
        <v>284</v>
      </c>
      <c r="P10" s="20">
        <v>9</v>
      </c>
      <c r="Q10" s="20">
        <v>13</v>
      </c>
      <c r="R10" s="42"/>
    </row>
    <row r="11" spans="1:18" ht="24.75" customHeight="1">
      <c r="A11" s="96">
        <v>12</v>
      </c>
      <c r="B11" s="97" t="s">
        <v>26</v>
      </c>
      <c r="C11" s="85">
        <v>145</v>
      </c>
      <c r="D11" s="85">
        <v>154</v>
      </c>
      <c r="E11" s="85">
        <f t="shared" si="0"/>
        <v>299</v>
      </c>
      <c r="F11" s="86" t="s">
        <v>23</v>
      </c>
      <c r="G11" s="87"/>
      <c r="H11" s="60"/>
      <c r="I11" s="60"/>
      <c r="J11" s="61"/>
      <c r="K11" s="96">
        <v>8</v>
      </c>
      <c r="L11" s="97" t="s">
        <v>15</v>
      </c>
      <c r="M11" s="20">
        <v>183</v>
      </c>
      <c r="N11" s="20">
        <v>211</v>
      </c>
      <c r="O11" s="20">
        <f t="shared" si="1"/>
        <v>394</v>
      </c>
      <c r="P11" s="20" t="s">
        <v>23</v>
      </c>
      <c r="Q11" s="20"/>
      <c r="R11" s="42"/>
    </row>
    <row r="12" spans="1:18" ht="24.75" customHeight="1">
      <c r="A12" s="96">
        <v>13</v>
      </c>
      <c r="B12" s="97" t="s">
        <v>27</v>
      </c>
      <c r="C12" s="85">
        <v>0</v>
      </c>
      <c r="D12" s="85">
        <v>0</v>
      </c>
      <c r="E12" s="85">
        <f t="shared" si="0"/>
        <v>0</v>
      </c>
      <c r="F12" s="86">
        <v>15</v>
      </c>
      <c r="G12" s="87">
        <v>7</v>
      </c>
      <c r="H12" s="60"/>
      <c r="I12" s="60"/>
      <c r="J12" s="61"/>
      <c r="K12" s="96">
        <v>9</v>
      </c>
      <c r="L12" s="98" t="s">
        <v>42</v>
      </c>
      <c r="M12" s="20">
        <v>156</v>
      </c>
      <c r="N12" s="20">
        <v>187</v>
      </c>
      <c r="O12" s="20">
        <f t="shared" si="1"/>
        <v>343</v>
      </c>
      <c r="P12" s="20" t="s">
        <v>23</v>
      </c>
      <c r="Q12" s="20"/>
      <c r="R12" s="42"/>
    </row>
    <row r="13" spans="1:18" ht="24.75" customHeight="1">
      <c r="A13" s="96">
        <v>14</v>
      </c>
      <c r="B13" s="97" t="s">
        <v>45</v>
      </c>
      <c r="C13" s="85">
        <v>117</v>
      </c>
      <c r="D13" s="85">
        <v>106</v>
      </c>
      <c r="E13" s="85">
        <f t="shared" si="0"/>
        <v>223</v>
      </c>
      <c r="F13" s="86">
        <v>14</v>
      </c>
      <c r="G13" s="87">
        <v>8</v>
      </c>
      <c r="H13" s="60"/>
      <c r="I13" s="60"/>
      <c r="J13" s="61"/>
      <c r="K13" s="96">
        <v>10</v>
      </c>
      <c r="L13" s="98" t="s">
        <v>54</v>
      </c>
      <c r="M13" s="20">
        <v>119</v>
      </c>
      <c r="N13" s="20">
        <v>129</v>
      </c>
      <c r="O13" s="20">
        <f t="shared" si="1"/>
        <v>248</v>
      </c>
      <c r="P13" s="20">
        <v>10</v>
      </c>
      <c r="Q13" s="20">
        <v>12</v>
      </c>
      <c r="R13" s="42"/>
    </row>
    <row r="14" spans="1:18" ht="24.75" customHeight="1">
      <c r="A14" s="96">
        <v>15</v>
      </c>
      <c r="B14" s="97" t="s">
        <v>44</v>
      </c>
      <c r="C14" s="85">
        <v>187</v>
      </c>
      <c r="D14" s="85">
        <v>180</v>
      </c>
      <c r="E14" s="85">
        <f t="shared" si="0"/>
        <v>367</v>
      </c>
      <c r="F14" s="86" t="s">
        <v>23</v>
      </c>
      <c r="G14" s="87"/>
      <c r="H14" s="60"/>
      <c r="I14" s="60"/>
      <c r="J14" s="61"/>
      <c r="K14" s="96">
        <v>12</v>
      </c>
      <c r="L14" s="97" t="s">
        <v>26</v>
      </c>
      <c r="M14" s="25">
        <v>131</v>
      </c>
      <c r="N14" s="25">
        <v>124</v>
      </c>
      <c r="O14" s="25">
        <f t="shared" si="1"/>
        <v>255</v>
      </c>
      <c r="P14" s="25">
        <v>11</v>
      </c>
      <c r="Q14" s="25">
        <v>11</v>
      </c>
      <c r="R14" s="42"/>
    </row>
    <row r="15" spans="1:18" ht="24.75" customHeight="1">
      <c r="A15" s="96">
        <v>16</v>
      </c>
      <c r="B15" s="97" t="s">
        <v>28</v>
      </c>
      <c r="C15" s="88">
        <v>0</v>
      </c>
      <c r="D15" s="88">
        <v>0</v>
      </c>
      <c r="E15" s="85">
        <f t="shared" si="0"/>
        <v>0</v>
      </c>
      <c r="F15" s="89">
        <v>16</v>
      </c>
      <c r="G15" s="90">
        <v>6</v>
      </c>
      <c r="H15" s="60"/>
      <c r="I15" s="60"/>
      <c r="J15" s="61"/>
      <c r="K15" s="96">
        <v>15</v>
      </c>
      <c r="L15" s="97" t="s">
        <v>44</v>
      </c>
      <c r="M15" s="55">
        <v>167</v>
      </c>
      <c r="N15" s="55">
        <v>122</v>
      </c>
      <c r="O15" s="55">
        <f t="shared" si="1"/>
        <v>289</v>
      </c>
      <c r="P15" s="55">
        <v>12</v>
      </c>
      <c r="Q15" s="55">
        <v>10</v>
      </c>
      <c r="R15" s="42"/>
    </row>
    <row r="16" spans="1:18" ht="24.75" customHeight="1">
      <c r="A16" s="22"/>
      <c r="B16" s="60"/>
      <c r="C16" s="60"/>
      <c r="D16" s="60"/>
      <c r="E16" s="60"/>
      <c r="F16" s="60"/>
      <c r="G16" s="60"/>
      <c r="H16" s="60"/>
      <c r="I16" s="60"/>
      <c r="J16" s="61"/>
      <c r="K16" s="65"/>
      <c r="L16" s="65"/>
      <c r="M16" s="22"/>
      <c r="N16" s="22"/>
      <c r="O16" s="22"/>
      <c r="P16" s="22"/>
      <c r="Q16" s="22"/>
      <c r="R16" s="43"/>
    </row>
    <row r="17" spans="1:18" ht="24.75" customHeight="1">
      <c r="A17" s="22"/>
      <c r="B17" s="60" t="s">
        <v>11</v>
      </c>
      <c r="C17" s="60"/>
      <c r="D17" s="60"/>
      <c r="E17" s="60"/>
      <c r="F17" s="60"/>
      <c r="G17" s="60"/>
      <c r="H17" s="60"/>
      <c r="I17" s="60"/>
      <c r="J17" s="61"/>
      <c r="K17" s="65"/>
      <c r="L17" s="65"/>
      <c r="M17" s="60"/>
      <c r="N17" s="60"/>
      <c r="O17" s="60"/>
      <c r="P17" s="60"/>
      <c r="Q17" s="60"/>
      <c r="R17" s="43"/>
    </row>
    <row r="18" spans="1:18" ht="24.75" customHeight="1">
      <c r="A18" s="20" t="s">
        <v>3</v>
      </c>
      <c r="B18" s="66" t="s">
        <v>4</v>
      </c>
      <c r="C18" s="66" t="s">
        <v>1</v>
      </c>
      <c r="D18" s="20" t="s">
        <v>2</v>
      </c>
      <c r="E18" s="20" t="s">
        <v>8</v>
      </c>
      <c r="F18" s="66" t="s">
        <v>0</v>
      </c>
      <c r="G18" s="20" t="s">
        <v>22</v>
      </c>
      <c r="H18" s="60"/>
      <c r="I18" s="60"/>
      <c r="J18" s="61"/>
      <c r="K18" s="20" t="s">
        <v>3</v>
      </c>
      <c r="L18" s="66" t="s">
        <v>4</v>
      </c>
      <c r="M18" s="66" t="s">
        <v>1</v>
      </c>
      <c r="N18" s="20" t="s">
        <v>2</v>
      </c>
      <c r="O18" s="20" t="s">
        <v>8</v>
      </c>
      <c r="P18" s="66" t="s">
        <v>0</v>
      </c>
      <c r="Q18" s="20" t="s">
        <v>22</v>
      </c>
      <c r="R18" s="41"/>
    </row>
    <row r="19" spans="1:18" ht="24.75" customHeight="1">
      <c r="A19" s="96">
        <v>1</v>
      </c>
      <c r="B19" s="97" t="s">
        <v>6</v>
      </c>
      <c r="C19" s="20">
        <v>187</v>
      </c>
      <c r="D19" s="20">
        <v>166</v>
      </c>
      <c r="E19" s="20">
        <f aca="true" t="shared" si="2" ref="E19:E26">SUM(C19:D19)</f>
        <v>353</v>
      </c>
      <c r="F19" s="20" t="s">
        <v>23</v>
      </c>
      <c r="G19" s="20"/>
      <c r="H19" s="13"/>
      <c r="I19" s="60"/>
      <c r="J19" s="61"/>
      <c r="K19" s="96">
        <v>8</v>
      </c>
      <c r="L19" s="97" t="s">
        <v>15</v>
      </c>
      <c r="M19" s="20">
        <v>159</v>
      </c>
      <c r="N19" s="20">
        <v>156</v>
      </c>
      <c r="O19" s="20">
        <f>SUM(M19:N19)</f>
        <v>315</v>
      </c>
      <c r="P19" s="20">
        <v>4</v>
      </c>
      <c r="Q19" s="20">
        <v>18</v>
      </c>
      <c r="R19" s="42"/>
    </row>
    <row r="20" spans="1:18" ht="24.75" customHeight="1">
      <c r="A20" s="96">
        <v>2</v>
      </c>
      <c r="B20" s="97" t="s">
        <v>30</v>
      </c>
      <c r="C20" s="20">
        <v>153</v>
      </c>
      <c r="D20" s="20">
        <v>192</v>
      </c>
      <c r="E20" s="20">
        <f t="shared" si="2"/>
        <v>345</v>
      </c>
      <c r="F20" s="20" t="s">
        <v>23</v>
      </c>
      <c r="G20" s="20"/>
      <c r="H20" s="13"/>
      <c r="I20" s="60"/>
      <c r="J20" s="61"/>
      <c r="K20" s="96">
        <v>3</v>
      </c>
      <c r="L20" s="97" t="s">
        <v>46</v>
      </c>
      <c r="M20" s="20">
        <v>179</v>
      </c>
      <c r="N20" s="20">
        <v>158</v>
      </c>
      <c r="O20" s="20">
        <f>SUM(M20:N20)</f>
        <v>337</v>
      </c>
      <c r="P20" s="20">
        <v>3</v>
      </c>
      <c r="Q20" s="20">
        <v>20</v>
      </c>
      <c r="R20" s="42"/>
    </row>
    <row r="21" spans="1:18" ht="24.75" customHeight="1">
      <c r="A21" s="96">
        <v>3</v>
      </c>
      <c r="B21" s="97" t="s">
        <v>46</v>
      </c>
      <c r="C21" s="20">
        <v>194</v>
      </c>
      <c r="D21" s="20">
        <v>171</v>
      </c>
      <c r="E21" s="20">
        <f t="shared" si="2"/>
        <v>365</v>
      </c>
      <c r="F21" s="20" t="s">
        <v>23</v>
      </c>
      <c r="G21" s="20"/>
      <c r="H21" s="13"/>
      <c r="I21" s="60"/>
      <c r="J21" s="61"/>
      <c r="K21" s="96">
        <v>1</v>
      </c>
      <c r="L21" s="97" t="s">
        <v>6</v>
      </c>
      <c r="M21" s="20">
        <v>186</v>
      </c>
      <c r="N21" s="20">
        <v>186</v>
      </c>
      <c r="O21" s="20">
        <f>SUM(M21:N21)</f>
        <v>372</v>
      </c>
      <c r="P21" s="20">
        <v>2</v>
      </c>
      <c r="Q21" s="20">
        <v>25</v>
      </c>
      <c r="R21" s="42"/>
    </row>
    <row r="22" spans="1:18" ht="24.75" customHeight="1">
      <c r="A22" s="96">
        <v>4</v>
      </c>
      <c r="B22" s="97" t="s">
        <v>47</v>
      </c>
      <c r="C22" s="20">
        <v>134</v>
      </c>
      <c r="D22" s="20">
        <v>192</v>
      </c>
      <c r="E22" s="20">
        <f t="shared" si="2"/>
        <v>326</v>
      </c>
      <c r="F22" s="20">
        <v>5</v>
      </c>
      <c r="G22" s="20">
        <v>17</v>
      </c>
      <c r="H22" s="13"/>
      <c r="I22" s="60"/>
      <c r="J22" s="61"/>
      <c r="K22" s="96">
        <v>2</v>
      </c>
      <c r="L22" s="97" t="s">
        <v>30</v>
      </c>
      <c r="M22" s="20">
        <v>197</v>
      </c>
      <c r="N22" s="20">
        <v>189</v>
      </c>
      <c r="O22" s="20">
        <f>SUM(M22:N22)</f>
        <v>386</v>
      </c>
      <c r="P22" s="20">
        <v>1</v>
      </c>
      <c r="Q22" s="20">
        <v>30</v>
      </c>
      <c r="R22" s="42"/>
    </row>
    <row r="23" spans="1:18" ht="24.75" customHeight="1">
      <c r="A23" s="96">
        <v>5</v>
      </c>
      <c r="B23" s="97" t="s">
        <v>41</v>
      </c>
      <c r="C23" s="20">
        <v>175</v>
      </c>
      <c r="D23" s="20">
        <v>144</v>
      </c>
      <c r="E23" s="20">
        <f t="shared" si="2"/>
        <v>319</v>
      </c>
      <c r="F23" s="20">
        <v>6</v>
      </c>
      <c r="G23" s="20">
        <v>16</v>
      </c>
      <c r="H23" s="13"/>
      <c r="I23" s="60"/>
      <c r="J23" s="61"/>
      <c r="K23" s="60"/>
      <c r="L23" s="60"/>
      <c r="M23" s="60"/>
      <c r="N23" s="60"/>
      <c r="O23" s="60"/>
      <c r="P23" s="60"/>
      <c r="Q23" s="60"/>
      <c r="R23" s="42"/>
    </row>
    <row r="24" spans="1:18" ht="24.75" customHeight="1">
      <c r="A24" s="96">
        <v>6</v>
      </c>
      <c r="B24" s="97" t="s">
        <v>12</v>
      </c>
      <c r="C24" s="20">
        <v>162</v>
      </c>
      <c r="D24" s="20">
        <v>154</v>
      </c>
      <c r="E24" s="20">
        <f t="shared" si="2"/>
        <v>316</v>
      </c>
      <c r="F24" s="20">
        <v>7</v>
      </c>
      <c r="G24" s="20">
        <v>15</v>
      </c>
      <c r="H24" s="16"/>
      <c r="I24" s="60"/>
      <c r="J24" s="67"/>
      <c r="K24" s="60"/>
      <c r="L24" s="60"/>
      <c r="M24" s="60"/>
      <c r="N24" s="60"/>
      <c r="O24" s="60"/>
      <c r="P24" s="60"/>
      <c r="Q24" s="60"/>
      <c r="R24" s="44"/>
    </row>
    <row r="25" spans="1:18" ht="24.75" customHeight="1">
      <c r="A25" s="96">
        <v>8</v>
      </c>
      <c r="B25" s="97" t="s">
        <v>15</v>
      </c>
      <c r="C25" s="20">
        <v>214</v>
      </c>
      <c r="D25" s="20">
        <v>170</v>
      </c>
      <c r="E25" s="20">
        <f t="shared" si="2"/>
        <v>384</v>
      </c>
      <c r="F25" s="20" t="s">
        <v>23</v>
      </c>
      <c r="G25" s="20"/>
      <c r="H25" s="60"/>
      <c r="I25" s="60"/>
      <c r="J25" s="67"/>
      <c r="K25" s="60"/>
      <c r="L25" s="60" t="s">
        <v>5</v>
      </c>
      <c r="M25" s="60"/>
      <c r="N25" s="60"/>
      <c r="O25" s="60"/>
      <c r="P25" s="60"/>
      <c r="Q25" s="67"/>
      <c r="R25" s="48"/>
    </row>
    <row r="26" spans="1:18" ht="24.75" customHeight="1">
      <c r="A26" s="96">
        <v>9</v>
      </c>
      <c r="B26" s="98" t="s">
        <v>42</v>
      </c>
      <c r="C26" s="20">
        <v>137</v>
      </c>
      <c r="D26" s="20">
        <v>140</v>
      </c>
      <c r="E26" s="20">
        <f t="shared" si="2"/>
        <v>277</v>
      </c>
      <c r="F26" s="20">
        <v>8</v>
      </c>
      <c r="G26" s="20">
        <v>14</v>
      </c>
      <c r="H26" s="60"/>
      <c r="I26" s="60"/>
      <c r="J26" s="67"/>
      <c r="K26" s="68"/>
      <c r="L26" s="68"/>
      <c r="M26" s="68"/>
      <c r="N26" s="68"/>
      <c r="O26" s="68"/>
      <c r="P26" s="68"/>
      <c r="Q26" s="67"/>
      <c r="R26" s="48"/>
    </row>
    <row r="27" spans="1:18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48</v>
      </c>
      <c r="L27" s="129"/>
      <c r="M27" s="129"/>
      <c r="N27" s="129"/>
      <c r="O27" s="129"/>
      <c r="P27" s="130"/>
      <c r="Q27" s="11"/>
      <c r="R27" s="48"/>
    </row>
    <row r="28" spans="1:18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1"/>
      <c r="L28" s="132"/>
      <c r="M28" s="132"/>
      <c r="N28" s="132"/>
      <c r="O28" s="132"/>
      <c r="P28" s="133"/>
      <c r="Q28" s="11"/>
      <c r="R28" s="48"/>
    </row>
    <row r="29" spans="1:18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8"/>
    </row>
    <row r="30" spans="1:1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8"/>
    </row>
    <row r="31" spans="1:18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11" right="0.5" top="0.27" bottom="0.41" header="0.13" footer="0.5"/>
  <pageSetup horizontalDpi="600" verticalDpi="600" orientation="landscape" paperSize="9" scale="74" r:id="rId1"/>
  <colBreaks count="1" manualBreakCount="1">
    <brk id="17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O20" sqref="O20"/>
    </sheetView>
  </sheetViews>
  <sheetFormatPr defaultColWidth="9.00390625" defaultRowHeight="12.75"/>
  <cols>
    <col min="1" max="1" width="5.875" style="0" customWidth="1"/>
    <col min="2" max="2" width="37.37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3.375" style="0" customWidth="1"/>
    <col min="13" max="13" width="10.00390625" style="0" customWidth="1"/>
    <col min="14" max="14" width="9.875" style="0" customWidth="1"/>
    <col min="15" max="15" width="9.375" style="0" customWidth="1"/>
    <col min="16" max="16" width="8.75390625" style="0" customWidth="1"/>
    <col min="17" max="17" width="9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51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5.75">
      <c r="A4" s="29"/>
      <c r="B4" s="29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10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8</v>
      </c>
      <c r="F5" s="28" t="s">
        <v>0</v>
      </c>
      <c r="G5" s="28" t="s">
        <v>22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8</v>
      </c>
      <c r="P5" s="28" t="s">
        <v>0</v>
      </c>
      <c r="Q5" s="28" t="s">
        <v>22</v>
      </c>
      <c r="R5" s="32"/>
      <c r="S5" s="47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47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47"/>
      <c r="T7" s="47"/>
      <c r="U7" s="47"/>
    </row>
    <row r="8" spans="1:21" ht="24.75" customHeight="1">
      <c r="A8" s="96">
        <v>4</v>
      </c>
      <c r="B8" s="97" t="s">
        <v>25</v>
      </c>
      <c r="C8" s="28">
        <v>137</v>
      </c>
      <c r="D8" s="28">
        <v>168</v>
      </c>
      <c r="E8" s="28">
        <f aca="true" t="shared" si="0" ref="E8:E13">SUM(C8:D8)</f>
        <v>305</v>
      </c>
      <c r="F8" s="28">
        <v>7</v>
      </c>
      <c r="G8" s="28">
        <v>15</v>
      </c>
      <c r="H8" s="30"/>
      <c r="I8" s="30"/>
      <c r="J8" s="31"/>
      <c r="K8" s="96">
        <v>1</v>
      </c>
      <c r="L8" s="97" t="s">
        <v>19</v>
      </c>
      <c r="M8" s="28">
        <v>135</v>
      </c>
      <c r="N8" s="28">
        <v>136</v>
      </c>
      <c r="O8" s="28">
        <f aca="true" t="shared" si="1" ref="O8:O13">SUM(M8:N8)</f>
        <v>271</v>
      </c>
      <c r="P8" s="28">
        <v>5</v>
      </c>
      <c r="Q8" s="28">
        <v>17</v>
      </c>
      <c r="R8" s="32"/>
      <c r="S8" s="47"/>
      <c r="T8" s="47"/>
      <c r="U8" s="47"/>
    </row>
    <row r="9" spans="1:21" ht="24.75" customHeight="1">
      <c r="A9" s="96">
        <v>5</v>
      </c>
      <c r="B9" s="97" t="s">
        <v>20</v>
      </c>
      <c r="C9" s="28">
        <v>158</v>
      </c>
      <c r="D9" s="28">
        <v>188</v>
      </c>
      <c r="E9" s="28">
        <f t="shared" si="0"/>
        <v>346</v>
      </c>
      <c r="F9" s="28" t="s">
        <v>23</v>
      </c>
      <c r="G9" s="28"/>
      <c r="H9" s="30"/>
      <c r="I9" s="30"/>
      <c r="J9" s="31"/>
      <c r="K9" s="96">
        <v>2</v>
      </c>
      <c r="L9" s="97" t="s">
        <v>21</v>
      </c>
      <c r="M9" s="28">
        <v>184</v>
      </c>
      <c r="N9" s="28">
        <v>190</v>
      </c>
      <c r="O9" s="28">
        <f t="shared" si="1"/>
        <v>374</v>
      </c>
      <c r="P9" s="28" t="s">
        <v>23</v>
      </c>
      <c r="Q9" s="28"/>
      <c r="R9" s="32"/>
      <c r="S9" s="47"/>
      <c r="T9" s="47"/>
      <c r="U9" s="47"/>
    </row>
    <row r="10" spans="1:21" ht="24.75" customHeight="1">
      <c r="A10" s="96">
        <v>6</v>
      </c>
      <c r="B10" s="97" t="s">
        <v>18</v>
      </c>
      <c r="C10" s="71">
        <v>141</v>
      </c>
      <c r="D10" s="71">
        <v>117</v>
      </c>
      <c r="E10" s="71">
        <f t="shared" si="0"/>
        <v>258</v>
      </c>
      <c r="F10" s="71">
        <v>8</v>
      </c>
      <c r="G10" s="71">
        <v>14</v>
      </c>
      <c r="H10" s="34"/>
      <c r="I10" s="34"/>
      <c r="J10" s="35"/>
      <c r="K10" s="96">
        <v>3</v>
      </c>
      <c r="L10" s="97" t="s">
        <v>49</v>
      </c>
      <c r="M10" s="71">
        <v>193</v>
      </c>
      <c r="N10" s="71">
        <v>168</v>
      </c>
      <c r="O10" s="71">
        <f t="shared" si="1"/>
        <v>361</v>
      </c>
      <c r="P10" s="71" t="s">
        <v>23</v>
      </c>
      <c r="Q10" s="71"/>
      <c r="R10" s="32"/>
      <c r="S10" s="47"/>
      <c r="T10" s="47"/>
      <c r="U10" s="47"/>
    </row>
    <row r="11" spans="1:21" ht="24.75" customHeight="1">
      <c r="A11" s="96">
        <v>7</v>
      </c>
      <c r="B11" s="98" t="s">
        <v>24</v>
      </c>
      <c r="C11" s="78">
        <v>193</v>
      </c>
      <c r="D11" s="78">
        <v>138</v>
      </c>
      <c r="E11" s="78">
        <f t="shared" si="0"/>
        <v>331</v>
      </c>
      <c r="F11" s="78" t="s">
        <v>23</v>
      </c>
      <c r="G11" s="78"/>
      <c r="H11" s="34"/>
      <c r="I11" s="34"/>
      <c r="J11" s="35"/>
      <c r="K11" s="96">
        <v>5</v>
      </c>
      <c r="L11" s="97" t="s">
        <v>20</v>
      </c>
      <c r="M11" s="78">
        <v>153</v>
      </c>
      <c r="N11" s="78">
        <v>169</v>
      </c>
      <c r="O11" s="78">
        <f t="shared" si="1"/>
        <v>322</v>
      </c>
      <c r="P11" s="78" t="s">
        <v>23</v>
      </c>
      <c r="Q11" s="78"/>
      <c r="R11" s="32"/>
      <c r="S11" s="47"/>
      <c r="T11" s="47"/>
      <c r="U11" s="47"/>
    </row>
    <row r="12" spans="1:21" ht="24.75" customHeight="1">
      <c r="A12" s="96">
        <v>8</v>
      </c>
      <c r="B12" s="97" t="s">
        <v>17</v>
      </c>
      <c r="C12" s="71">
        <v>149</v>
      </c>
      <c r="D12" s="71">
        <v>161</v>
      </c>
      <c r="E12" s="71">
        <f t="shared" si="0"/>
        <v>310</v>
      </c>
      <c r="F12" s="71">
        <v>9</v>
      </c>
      <c r="G12" s="71">
        <v>13</v>
      </c>
      <c r="H12" s="34"/>
      <c r="I12" s="34"/>
      <c r="J12" s="35"/>
      <c r="K12" s="96">
        <v>9</v>
      </c>
      <c r="L12" s="97" t="s">
        <v>16</v>
      </c>
      <c r="M12" s="71">
        <v>135</v>
      </c>
      <c r="N12" s="71">
        <v>138</v>
      </c>
      <c r="O12" s="71">
        <f t="shared" si="1"/>
        <v>273</v>
      </c>
      <c r="P12" s="71">
        <v>6</v>
      </c>
      <c r="Q12" s="71">
        <v>16</v>
      </c>
      <c r="R12" s="32"/>
      <c r="S12" s="47"/>
      <c r="T12" s="47"/>
      <c r="U12" s="47"/>
    </row>
    <row r="13" spans="1:21" ht="24.75" customHeight="1">
      <c r="A13" s="96">
        <v>9</v>
      </c>
      <c r="B13" s="97" t="s">
        <v>16</v>
      </c>
      <c r="C13" s="78">
        <v>166</v>
      </c>
      <c r="D13" s="78">
        <v>156</v>
      </c>
      <c r="E13" s="78">
        <f t="shared" si="0"/>
        <v>322</v>
      </c>
      <c r="F13" s="78" t="s">
        <v>23</v>
      </c>
      <c r="G13" s="78"/>
      <c r="H13" s="34"/>
      <c r="I13" s="34"/>
      <c r="J13" s="35"/>
      <c r="K13" s="96">
        <v>7</v>
      </c>
      <c r="L13" s="98" t="s">
        <v>24</v>
      </c>
      <c r="M13" s="78">
        <v>152</v>
      </c>
      <c r="N13" s="78">
        <v>179</v>
      </c>
      <c r="O13" s="78">
        <f t="shared" si="1"/>
        <v>331</v>
      </c>
      <c r="P13" s="78" t="s">
        <v>23</v>
      </c>
      <c r="Q13" s="78"/>
      <c r="R13" s="32"/>
      <c r="S13" s="47"/>
      <c r="T13" s="47"/>
      <c r="U13" s="47"/>
    </row>
    <row r="14" spans="1:21" ht="24.75" customHeight="1">
      <c r="A14" s="72"/>
      <c r="B14" s="75"/>
      <c r="C14" s="30"/>
      <c r="D14" s="30"/>
      <c r="E14" s="30"/>
      <c r="F14" s="30"/>
      <c r="G14" s="30"/>
      <c r="H14" s="34"/>
      <c r="I14" s="34"/>
      <c r="J14" s="35"/>
      <c r="K14" s="79"/>
      <c r="L14" s="74"/>
      <c r="M14" s="30"/>
      <c r="N14" s="30"/>
      <c r="O14" s="30"/>
      <c r="P14" s="30"/>
      <c r="Q14" s="30"/>
      <c r="R14" s="32"/>
      <c r="S14" s="47"/>
      <c r="T14" s="47"/>
      <c r="U14" s="47"/>
    </row>
    <row r="15" spans="1:21" ht="24.75" customHeight="1">
      <c r="A15" s="72"/>
      <c r="B15" s="74"/>
      <c r="C15" s="30"/>
      <c r="D15" s="30"/>
      <c r="E15" s="30"/>
      <c r="F15" s="30"/>
      <c r="G15" s="30"/>
      <c r="H15" s="34"/>
      <c r="I15" s="34"/>
      <c r="J15" s="35"/>
      <c r="K15" s="79"/>
      <c r="L15" s="75"/>
      <c r="M15" s="30"/>
      <c r="N15" s="30"/>
      <c r="O15" s="30"/>
      <c r="P15" s="30"/>
      <c r="Q15" s="30"/>
      <c r="R15" s="32"/>
      <c r="S15" s="47"/>
      <c r="T15" s="47"/>
      <c r="U15" s="47"/>
    </row>
    <row r="16" spans="1:21" ht="24.75" customHeight="1">
      <c r="A16" s="30"/>
      <c r="B16" s="34"/>
      <c r="C16" s="34"/>
      <c r="D16" s="34"/>
      <c r="E16" s="34"/>
      <c r="F16" s="34"/>
      <c r="G16" s="34"/>
      <c r="H16" s="34"/>
      <c r="I16" s="34"/>
      <c r="J16" s="35"/>
      <c r="K16" s="37"/>
      <c r="L16" s="37"/>
      <c r="M16" s="30"/>
      <c r="N16" s="30"/>
      <c r="O16" s="30"/>
      <c r="P16" s="30"/>
      <c r="Q16" s="31"/>
      <c r="R16" s="38"/>
      <c r="S16" s="47"/>
      <c r="T16" s="47"/>
      <c r="U16" s="47"/>
    </row>
    <row r="17" spans="1:21" ht="24.75" customHeight="1">
      <c r="A17" s="30"/>
      <c r="B17" s="34" t="s">
        <v>11</v>
      </c>
      <c r="C17" s="34"/>
      <c r="D17" s="34"/>
      <c r="E17" s="34"/>
      <c r="F17" s="34"/>
      <c r="G17" s="34"/>
      <c r="H17" s="34"/>
      <c r="I17" s="34"/>
      <c r="J17" s="35"/>
      <c r="K17" s="39"/>
      <c r="L17" s="39"/>
      <c r="M17" s="34"/>
      <c r="N17" s="34"/>
      <c r="O17" s="34"/>
      <c r="P17" s="34"/>
      <c r="Q17" s="34"/>
      <c r="R17" s="38"/>
      <c r="S17" s="47"/>
      <c r="T17" s="47"/>
      <c r="U17" s="8"/>
    </row>
    <row r="18" spans="1:20" ht="24.75" customHeight="1">
      <c r="A18" s="28" t="s">
        <v>3</v>
      </c>
      <c r="B18" s="28" t="s">
        <v>4</v>
      </c>
      <c r="C18" s="40" t="s">
        <v>1</v>
      </c>
      <c r="D18" s="28" t="s">
        <v>2</v>
      </c>
      <c r="E18" s="28" t="s">
        <v>8</v>
      </c>
      <c r="F18" s="40" t="s">
        <v>0</v>
      </c>
      <c r="G18" s="40" t="s">
        <v>22</v>
      </c>
      <c r="H18" s="34"/>
      <c r="I18" s="34"/>
      <c r="J18" s="35"/>
      <c r="K18" s="39"/>
      <c r="L18" s="39"/>
      <c r="M18" s="34"/>
      <c r="N18" s="34"/>
      <c r="O18" s="34"/>
      <c r="P18" s="34"/>
      <c r="Q18" s="34"/>
      <c r="R18" s="32"/>
      <c r="S18" s="47"/>
      <c r="T18" s="47"/>
    </row>
    <row r="19" spans="1:20" ht="24.75" customHeight="1">
      <c r="A19" s="96">
        <v>3</v>
      </c>
      <c r="B19" s="97" t="s">
        <v>49</v>
      </c>
      <c r="C19" s="28">
        <v>175</v>
      </c>
      <c r="D19" s="28">
        <v>148</v>
      </c>
      <c r="E19" s="28">
        <f>SUM(C19:D19)</f>
        <v>323</v>
      </c>
      <c r="F19" s="28">
        <v>3</v>
      </c>
      <c r="G19" s="28">
        <v>20</v>
      </c>
      <c r="H19" s="34"/>
      <c r="I19" s="34"/>
      <c r="J19" s="35"/>
      <c r="K19" s="39"/>
      <c r="L19" s="39"/>
      <c r="M19" s="34"/>
      <c r="N19" s="34"/>
      <c r="O19" s="34"/>
      <c r="P19" s="34"/>
      <c r="Q19" s="34"/>
      <c r="R19" s="32"/>
      <c r="S19" s="47"/>
      <c r="T19" s="47"/>
    </row>
    <row r="20" spans="1:20" ht="24.75" customHeight="1">
      <c r="A20" s="96">
        <v>2</v>
      </c>
      <c r="B20" s="97" t="s">
        <v>21</v>
      </c>
      <c r="C20" s="28">
        <v>248</v>
      </c>
      <c r="D20" s="28">
        <v>215</v>
      </c>
      <c r="E20" s="28">
        <f>SUM(C20:D20)</f>
        <v>463</v>
      </c>
      <c r="F20" s="28">
        <v>1</v>
      </c>
      <c r="G20" s="28">
        <v>30</v>
      </c>
      <c r="H20" s="34"/>
      <c r="I20" s="34"/>
      <c r="J20" s="35"/>
      <c r="K20" s="34"/>
      <c r="L20" s="34"/>
      <c r="M20" s="34"/>
      <c r="N20" s="34"/>
      <c r="O20" s="34"/>
      <c r="P20" s="34"/>
      <c r="Q20" s="34"/>
      <c r="R20" s="32"/>
      <c r="S20" s="47"/>
      <c r="T20" s="47"/>
    </row>
    <row r="21" spans="1:19" ht="24.75" customHeight="1">
      <c r="A21" s="96">
        <v>7</v>
      </c>
      <c r="B21" s="98" t="s">
        <v>24</v>
      </c>
      <c r="C21" s="28">
        <v>157</v>
      </c>
      <c r="D21" s="28">
        <v>152</v>
      </c>
      <c r="E21" s="28">
        <f>SUM(C21:D21)</f>
        <v>309</v>
      </c>
      <c r="F21" s="28">
        <v>4</v>
      </c>
      <c r="G21" s="28">
        <v>18</v>
      </c>
      <c r="H21" s="34"/>
      <c r="I21" s="34"/>
      <c r="J21" s="35"/>
      <c r="K21" s="34"/>
      <c r="L21" s="34"/>
      <c r="M21" s="34"/>
      <c r="N21" s="34"/>
      <c r="O21" s="34"/>
      <c r="P21" s="34"/>
      <c r="Q21" s="34"/>
      <c r="R21" s="32"/>
      <c r="S21" s="6"/>
    </row>
    <row r="22" spans="1:19" ht="24.75" customHeight="1">
      <c r="A22" s="96">
        <v>5</v>
      </c>
      <c r="B22" s="97" t="s">
        <v>20</v>
      </c>
      <c r="C22" s="36">
        <v>213</v>
      </c>
      <c r="D22" s="36">
        <v>214</v>
      </c>
      <c r="E22" s="28">
        <f>SUM(C22:D22)</f>
        <v>427</v>
      </c>
      <c r="F22" s="36">
        <v>2</v>
      </c>
      <c r="G22" s="36">
        <v>25</v>
      </c>
      <c r="H22" s="34"/>
      <c r="I22" s="34"/>
      <c r="J22" s="35"/>
      <c r="K22" s="34"/>
      <c r="L22" s="34"/>
      <c r="M22" s="34"/>
      <c r="N22" s="34"/>
      <c r="O22" s="34"/>
      <c r="P22" s="34"/>
      <c r="Q22" s="34"/>
      <c r="R22" s="32"/>
      <c r="S22" s="6"/>
    </row>
    <row r="23" spans="1:19" ht="24.75" customHeight="1">
      <c r="A23" s="30"/>
      <c r="B23" s="34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4"/>
      <c r="O23" s="34"/>
      <c r="P23" s="34"/>
      <c r="Q23" s="34"/>
      <c r="R23" s="32"/>
      <c r="S23" s="6"/>
    </row>
    <row r="24" spans="1:19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  <c r="R24" s="2"/>
      <c r="S24" s="2"/>
    </row>
    <row r="25" spans="1:18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81" t="s">
        <v>5</v>
      </c>
      <c r="M25" s="10"/>
      <c r="N25" s="10"/>
      <c r="O25" s="10"/>
      <c r="P25" s="10"/>
      <c r="Q25" s="11"/>
      <c r="R25" s="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56</v>
      </c>
      <c r="L27" s="135"/>
      <c r="M27" s="135"/>
      <c r="N27" s="135"/>
      <c r="O27" s="135"/>
      <c r="P27" s="136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7"/>
      <c r="L28" s="138"/>
      <c r="M28" s="138"/>
      <c r="N28" s="138"/>
      <c r="O28" s="138"/>
      <c r="P28" s="139"/>
      <c r="Q28" s="11"/>
    </row>
    <row r="30" spans="2:3" ht="22.5">
      <c r="B30" s="47"/>
      <c r="C30" s="47"/>
    </row>
    <row r="31" spans="2:3" ht="22.5">
      <c r="B31" s="47"/>
      <c r="C31" s="47"/>
    </row>
    <row r="32" spans="2:3" ht="22.5">
      <c r="B32" s="47"/>
      <c r="C32" s="47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</sheetData>
  <mergeCells count="3">
    <mergeCell ref="K27:P28"/>
    <mergeCell ref="A3:M3"/>
    <mergeCell ref="A2:Q2"/>
  </mergeCells>
  <printOptions/>
  <pageMargins left="0.11" right="0.5" top="0.27" bottom="0.41" header="0.13" footer="0.5"/>
  <pageSetup horizontalDpi="600" verticalDpi="600" orientation="landscape" paperSize="9" scale="76" r:id="rId1"/>
  <colBreaks count="1" manualBreakCount="1">
    <brk id="17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1">
      <selection activeCell="S10" sqref="S10:T25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40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8">
      <c r="A4" s="21"/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10</v>
      </c>
      <c r="M4" s="21"/>
      <c r="N4" s="21"/>
      <c r="O4" s="21"/>
      <c r="P4" s="21"/>
      <c r="Q4" s="21"/>
      <c r="R4" s="3"/>
      <c r="S4" s="4"/>
    </row>
    <row r="5" spans="1:19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8</v>
      </c>
      <c r="F5" s="20" t="s">
        <v>0</v>
      </c>
      <c r="G5" s="20" t="s">
        <v>22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8</v>
      </c>
      <c r="P5" s="20" t="s">
        <v>0</v>
      </c>
      <c r="Q5" s="20" t="s">
        <v>22</v>
      </c>
      <c r="R5" s="5"/>
      <c r="S5" s="5"/>
    </row>
    <row r="6" spans="1:19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</row>
    <row r="7" spans="1:19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</row>
    <row r="8" spans="1:19" ht="24.75" customHeight="1">
      <c r="A8" s="91">
        <v>9</v>
      </c>
      <c r="B8" s="83" t="s">
        <v>41</v>
      </c>
      <c r="C8" s="85">
        <v>140</v>
      </c>
      <c r="D8" s="85">
        <v>168</v>
      </c>
      <c r="E8" s="85">
        <f aca="true" t="shared" si="0" ref="E8:E15">SUM(C8:D8)</f>
        <v>308</v>
      </c>
      <c r="F8" s="86" t="s">
        <v>23</v>
      </c>
      <c r="G8" s="87"/>
      <c r="H8" s="22"/>
      <c r="I8" s="22"/>
      <c r="J8" s="23"/>
      <c r="K8" s="91">
        <v>9</v>
      </c>
      <c r="L8" s="92" t="s">
        <v>41</v>
      </c>
      <c r="M8" s="20">
        <v>221</v>
      </c>
      <c r="N8" s="20">
        <v>161</v>
      </c>
      <c r="O8" s="20">
        <f aca="true" t="shared" si="1" ref="O8:O15">SUM(M8:N8)</f>
        <v>382</v>
      </c>
      <c r="P8" s="20" t="s">
        <v>23</v>
      </c>
      <c r="Q8" s="20"/>
      <c r="R8" s="41"/>
      <c r="S8" s="5"/>
    </row>
    <row r="9" spans="1:19" ht="24.75" customHeight="1">
      <c r="A9" s="91">
        <v>10</v>
      </c>
      <c r="B9" s="84" t="s">
        <v>42</v>
      </c>
      <c r="C9" s="85">
        <v>213</v>
      </c>
      <c r="D9" s="85">
        <v>148</v>
      </c>
      <c r="E9" s="85">
        <f t="shared" si="0"/>
        <v>361</v>
      </c>
      <c r="F9" s="86" t="s">
        <v>23</v>
      </c>
      <c r="G9" s="87"/>
      <c r="H9" s="22"/>
      <c r="I9" s="22"/>
      <c r="J9" s="23"/>
      <c r="K9" s="91">
        <v>10</v>
      </c>
      <c r="L9" s="93" t="s">
        <v>42</v>
      </c>
      <c r="M9" s="20">
        <v>122</v>
      </c>
      <c r="N9" s="20">
        <v>138</v>
      </c>
      <c r="O9" s="20">
        <f t="shared" si="1"/>
        <v>260</v>
      </c>
      <c r="P9" s="20">
        <v>11</v>
      </c>
      <c r="Q9" s="20">
        <v>11</v>
      </c>
      <c r="R9" s="41"/>
      <c r="S9" s="5"/>
    </row>
    <row r="10" spans="1:18" ht="24.75" customHeight="1">
      <c r="A10" s="91">
        <v>11</v>
      </c>
      <c r="B10" s="83" t="s">
        <v>27</v>
      </c>
      <c r="C10" s="85">
        <v>162</v>
      </c>
      <c r="D10" s="85">
        <v>127</v>
      </c>
      <c r="E10" s="85">
        <f t="shared" si="0"/>
        <v>289</v>
      </c>
      <c r="F10" s="86">
        <v>13</v>
      </c>
      <c r="G10" s="87">
        <v>9</v>
      </c>
      <c r="H10" s="60"/>
      <c r="I10" s="60"/>
      <c r="J10" s="61"/>
      <c r="K10" s="91">
        <v>12</v>
      </c>
      <c r="L10" s="92" t="s">
        <v>7</v>
      </c>
      <c r="M10" s="20">
        <v>179</v>
      </c>
      <c r="N10" s="20">
        <v>192</v>
      </c>
      <c r="O10" s="20">
        <f t="shared" si="1"/>
        <v>371</v>
      </c>
      <c r="P10" s="20" t="s">
        <v>23</v>
      </c>
      <c r="Q10" s="20"/>
      <c r="R10" s="42"/>
    </row>
    <row r="11" spans="1:18" ht="24.75" customHeight="1">
      <c r="A11" s="91">
        <v>12</v>
      </c>
      <c r="B11" s="83" t="s">
        <v>7</v>
      </c>
      <c r="C11" s="85">
        <v>179</v>
      </c>
      <c r="D11" s="85">
        <v>195</v>
      </c>
      <c r="E11" s="85">
        <f t="shared" si="0"/>
        <v>374</v>
      </c>
      <c r="F11" s="86" t="s">
        <v>23</v>
      </c>
      <c r="G11" s="87"/>
      <c r="H11" s="60"/>
      <c r="I11" s="60"/>
      <c r="J11" s="61"/>
      <c r="K11" s="91">
        <v>15</v>
      </c>
      <c r="L11" s="92" t="s">
        <v>44</v>
      </c>
      <c r="M11" s="20">
        <v>147</v>
      </c>
      <c r="N11" s="20">
        <v>155</v>
      </c>
      <c r="O11" s="20">
        <f t="shared" si="1"/>
        <v>302</v>
      </c>
      <c r="P11" s="20">
        <v>12</v>
      </c>
      <c r="Q11" s="20">
        <v>10</v>
      </c>
      <c r="R11" s="42"/>
    </row>
    <row r="12" spans="1:18" ht="24.75" customHeight="1">
      <c r="A12" s="91">
        <v>13</v>
      </c>
      <c r="B12" s="83" t="s">
        <v>26</v>
      </c>
      <c r="C12" s="85">
        <v>110</v>
      </c>
      <c r="D12" s="85">
        <v>119</v>
      </c>
      <c r="E12" s="85">
        <f t="shared" si="0"/>
        <v>229</v>
      </c>
      <c r="F12" s="86">
        <v>14</v>
      </c>
      <c r="G12" s="87">
        <v>8</v>
      </c>
      <c r="H12" s="60"/>
      <c r="I12" s="60"/>
      <c r="J12" s="61"/>
      <c r="K12" s="91">
        <v>5</v>
      </c>
      <c r="L12" s="92" t="s">
        <v>6</v>
      </c>
      <c r="M12" s="20">
        <v>184</v>
      </c>
      <c r="N12" s="20">
        <v>198</v>
      </c>
      <c r="O12" s="20">
        <f t="shared" si="1"/>
        <v>382</v>
      </c>
      <c r="P12" s="20" t="s">
        <v>23</v>
      </c>
      <c r="Q12" s="20"/>
      <c r="R12" s="42"/>
    </row>
    <row r="13" spans="1:18" ht="24.75" customHeight="1">
      <c r="A13" s="91">
        <v>14</v>
      </c>
      <c r="B13" s="83" t="s">
        <v>43</v>
      </c>
      <c r="C13" s="85">
        <v>143</v>
      </c>
      <c r="D13" s="85">
        <v>154</v>
      </c>
      <c r="E13" s="85">
        <f t="shared" si="0"/>
        <v>297</v>
      </c>
      <c r="F13" s="86">
        <v>15</v>
      </c>
      <c r="G13" s="87">
        <v>7</v>
      </c>
      <c r="H13" s="60"/>
      <c r="I13" s="60"/>
      <c r="J13" s="61"/>
      <c r="K13" s="91">
        <v>6</v>
      </c>
      <c r="L13" s="92" t="s">
        <v>12</v>
      </c>
      <c r="M13" s="20">
        <v>195</v>
      </c>
      <c r="N13" s="20">
        <v>190</v>
      </c>
      <c r="O13" s="20">
        <f t="shared" si="1"/>
        <v>385</v>
      </c>
      <c r="P13" s="20" t="s">
        <v>23</v>
      </c>
      <c r="Q13" s="20"/>
      <c r="R13" s="42"/>
    </row>
    <row r="14" spans="1:18" ht="24.75" customHeight="1">
      <c r="A14" s="91">
        <v>15</v>
      </c>
      <c r="B14" s="83" t="s">
        <v>44</v>
      </c>
      <c r="C14" s="85">
        <v>151</v>
      </c>
      <c r="D14" s="85">
        <v>165</v>
      </c>
      <c r="E14" s="85">
        <f t="shared" si="0"/>
        <v>316</v>
      </c>
      <c r="F14" s="86" t="s">
        <v>23</v>
      </c>
      <c r="G14" s="87"/>
      <c r="H14" s="60"/>
      <c r="I14" s="60"/>
      <c r="J14" s="61"/>
      <c r="K14" s="91">
        <v>7</v>
      </c>
      <c r="L14" s="92" t="s">
        <v>15</v>
      </c>
      <c r="M14" s="25">
        <v>152</v>
      </c>
      <c r="N14" s="25">
        <v>150</v>
      </c>
      <c r="O14" s="25">
        <f t="shared" si="1"/>
        <v>302</v>
      </c>
      <c r="P14" s="25">
        <v>9</v>
      </c>
      <c r="Q14" s="25">
        <v>13</v>
      </c>
      <c r="R14" s="42"/>
    </row>
    <row r="15" spans="1:18" ht="24.75" customHeight="1">
      <c r="A15" s="91">
        <v>16</v>
      </c>
      <c r="B15" s="83" t="s">
        <v>45</v>
      </c>
      <c r="C15" s="88">
        <v>157</v>
      </c>
      <c r="D15" s="88">
        <v>115</v>
      </c>
      <c r="E15" s="85">
        <f t="shared" si="0"/>
        <v>272</v>
      </c>
      <c r="F15" s="89">
        <v>16</v>
      </c>
      <c r="G15" s="90">
        <v>6</v>
      </c>
      <c r="H15" s="60"/>
      <c r="I15" s="60"/>
      <c r="J15" s="61"/>
      <c r="K15" s="91">
        <v>8</v>
      </c>
      <c r="L15" s="92" t="s">
        <v>14</v>
      </c>
      <c r="M15" s="55">
        <v>155</v>
      </c>
      <c r="N15" s="55">
        <v>142</v>
      </c>
      <c r="O15" s="55">
        <f t="shared" si="1"/>
        <v>297</v>
      </c>
      <c r="P15" s="55">
        <v>10</v>
      </c>
      <c r="Q15" s="55">
        <v>12</v>
      </c>
      <c r="R15" s="42"/>
    </row>
    <row r="16" spans="1:18" ht="24.75" customHeight="1">
      <c r="A16" s="22"/>
      <c r="B16" s="60"/>
      <c r="C16" s="60"/>
      <c r="D16" s="60"/>
      <c r="E16" s="60"/>
      <c r="F16" s="60"/>
      <c r="G16" s="60"/>
      <c r="H16" s="60"/>
      <c r="I16" s="60"/>
      <c r="J16" s="61"/>
      <c r="K16" s="65"/>
      <c r="L16" s="65"/>
      <c r="M16" s="22"/>
      <c r="N16" s="22"/>
      <c r="O16" s="22"/>
      <c r="P16" s="22"/>
      <c r="Q16" s="22"/>
      <c r="R16" s="43"/>
    </row>
    <row r="17" spans="1:18" ht="24.75" customHeight="1">
      <c r="A17" s="22"/>
      <c r="B17" s="60" t="s">
        <v>11</v>
      </c>
      <c r="C17" s="60"/>
      <c r="D17" s="60"/>
      <c r="E17" s="60"/>
      <c r="F17" s="60"/>
      <c r="G17" s="60"/>
      <c r="H17" s="60"/>
      <c r="I17" s="60"/>
      <c r="J17" s="61"/>
      <c r="K17" s="65"/>
      <c r="L17" s="65"/>
      <c r="M17" s="60"/>
      <c r="N17" s="60"/>
      <c r="O17" s="60"/>
      <c r="P17" s="60"/>
      <c r="Q17" s="60"/>
      <c r="R17" s="43"/>
    </row>
    <row r="18" spans="1:18" ht="24.75" customHeight="1">
      <c r="A18" s="20" t="s">
        <v>3</v>
      </c>
      <c r="B18" s="66" t="s">
        <v>4</v>
      </c>
      <c r="C18" s="66" t="s">
        <v>1</v>
      </c>
      <c r="D18" s="20" t="s">
        <v>2</v>
      </c>
      <c r="E18" s="20" t="s">
        <v>8</v>
      </c>
      <c r="F18" s="66" t="s">
        <v>0</v>
      </c>
      <c r="G18" s="20" t="s">
        <v>22</v>
      </c>
      <c r="H18" s="60"/>
      <c r="I18" s="60"/>
      <c r="J18" s="61"/>
      <c r="K18" s="20" t="s">
        <v>3</v>
      </c>
      <c r="L18" s="66" t="s">
        <v>4</v>
      </c>
      <c r="M18" s="66" t="s">
        <v>1</v>
      </c>
      <c r="N18" s="20" t="s">
        <v>2</v>
      </c>
      <c r="O18" s="20" t="s">
        <v>8</v>
      </c>
      <c r="P18" s="66" t="s">
        <v>0</v>
      </c>
      <c r="Q18" s="20" t="s">
        <v>22</v>
      </c>
      <c r="R18" s="41"/>
    </row>
    <row r="19" spans="1:18" ht="24.75" customHeight="1">
      <c r="A19" s="91">
        <v>6</v>
      </c>
      <c r="B19" s="92" t="s">
        <v>12</v>
      </c>
      <c r="C19" s="20">
        <v>224</v>
      </c>
      <c r="D19" s="20">
        <v>163</v>
      </c>
      <c r="E19" s="20">
        <f aca="true" t="shared" si="2" ref="E19:E26">SUM(C19:D19)</f>
        <v>387</v>
      </c>
      <c r="F19" s="20">
        <v>7</v>
      </c>
      <c r="G19" s="20">
        <v>15</v>
      </c>
      <c r="H19" s="13"/>
      <c r="I19" s="60"/>
      <c r="J19" s="61"/>
      <c r="K19" s="91">
        <v>3</v>
      </c>
      <c r="L19" s="83" t="s">
        <v>30</v>
      </c>
      <c r="M19" s="20">
        <v>202</v>
      </c>
      <c r="N19" s="20">
        <v>204</v>
      </c>
      <c r="O19" s="20">
        <f>SUM(M19:N19)</f>
        <v>406</v>
      </c>
      <c r="P19" s="20">
        <v>1</v>
      </c>
      <c r="Q19" s="20">
        <v>30</v>
      </c>
      <c r="R19" s="42"/>
    </row>
    <row r="20" spans="1:18" ht="24.75" customHeight="1">
      <c r="A20" s="91">
        <v>9</v>
      </c>
      <c r="B20" s="92" t="s">
        <v>41</v>
      </c>
      <c r="C20" s="20">
        <v>209</v>
      </c>
      <c r="D20" s="20">
        <v>181</v>
      </c>
      <c r="E20" s="20">
        <f t="shared" si="2"/>
        <v>390</v>
      </c>
      <c r="F20" s="20" t="s">
        <v>23</v>
      </c>
      <c r="G20" s="20"/>
      <c r="H20" s="13"/>
      <c r="I20" s="60"/>
      <c r="J20" s="61"/>
      <c r="K20" s="91">
        <v>9</v>
      </c>
      <c r="L20" s="92" t="s">
        <v>41</v>
      </c>
      <c r="M20" s="20">
        <v>176</v>
      </c>
      <c r="N20" s="20">
        <v>191</v>
      </c>
      <c r="O20" s="20">
        <f>SUM(M20:N20)</f>
        <v>367</v>
      </c>
      <c r="P20" s="20">
        <v>2</v>
      </c>
      <c r="Q20" s="20">
        <v>25</v>
      </c>
      <c r="R20" s="42"/>
    </row>
    <row r="21" spans="1:18" ht="24.75" customHeight="1">
      <c r="A21" s="91">
        <v>5</v>
      </c>
      <c r="B21" s="92" t="s">
        <v>6</v>
      </c>
      <c r="C21" s="20">
        <v>236</v>
      </c>
      <c r="D21" s="20">
        <v>170</v>
      </c>
      <c r="E21" s="20">
        <f t="shared" si="2"/>
        <v>406</v>
      </c>
      <c r="F21" s="20" t="s">
        <v>23</v>
      </c>
      <c r="G21" s="20"/>
      <c r="H21" s="13"/>
      <c r="I21" s="60"/>
      <c r="J21" s="61"/>
      <c r="K21" s="91">
        <v>2</v>
      </c>
      <c r="L21" s="83" t="s">
        <v>47</v>
      </c>
      <c r="M21" s="20">
        <v>184</v>
      </c>
      <c r="N21" s="20">
        <v>170</v>
      </c>
      <c r="O21" s="20">
        <f>SUM(M21:N21)</f>
        <v>354</v>
      </c>
      <c r="P21" s="20">
        <v>3</v>
      </c>
      <c r="Q21" s="20">
        <v>20</v>
      </c>
      <c r="R21" s="42"/>
    </row>
    <row r="22" spans="1:18" ht="24.75" customHeight="1">
      <c r="A22" s="91">
        <v>12</v>
      </c>
      <c r="B22" s="92" t="s">
        <v>7</v>
      </c>
      <c r="C22" s="20">
        <v>192</v>
      </c>
      <c r="D22" s="20">
        <v>162</v>
      </c>
      <c r="E22" s="20">
        <f t="shared" si="2"/>
        <v>354</v>
      </c>
      <c r="F22" s="20">
        <v>8</v>
      </c>
      <c r="G22" s="20">
        <v>14</v>
      </c>
      <c r="H22" s="13"/>
      <c r="I22" s="60"/>
      <c r="J22" s="61"/>
      <c r="K22" s="91">
        <v>5</v>
      </c>
      <c r="L22" s="92" t="s">
        <v>6</v>
      </c>
      <c r="M22" s="20">
        <v>141</v>
      </c>
      <c r="N22" s="20">
        <v>174</v>
      </c>
      <c r="O22" s="20">
        <f>SUM(M22:N22)</f>
        <v>315</v>
      </c>
      <c r="P22" s="20">
        <v>4</v>
      </c>
      <c r="Q22" s="20">
        <v>18</v>
      </c>
      <c r="R22" s="42"/>
    </row>
    <row r="23" spans="1:18" ht="24.75" customHeight="1">
      <c r="A23" s="91">
        <v>1</v>
      </c>
      <c r="B23" s="83" t="s">
        <v>46</v>
      </c>
      <c r="C23" s="20">
        <v>157</v>
      </c>
      <c r="D23" s="20">
        <v>144</v>
      </c>
      <c r="E23" s="20">
        <f t="shared" si="2"/>
        <v>301</v>
      </c>
      <c r="F23" s="20">
        <v>5</v>
      </c>
      <c r="G23" s="20">
        <v>17</v>
      </c>
      <c r="H23" s="13"/>
      <c r="I23" s="60"/>
      <c r="J23" s="61"/>
      <c r="K23" s="60"/>
      <c r="L23" s="60"/>
      <c r="M23" s="60"/>
      <c r="N23" s="60"/>
      <c r="O23" s="60"/>
      <c r="P23" s="60"/>
      <c r="Q23" s="60"/>
      <c r="R23" s="42"/>
    </row>
    <row r="24" spans="1:18" ht="24.75" customHeight="1">
      <c r="A24" s="91">
        <v>2</v>
      </c>
      <c r="B24" s="83" t="s">
        <v>47</v>
      </c>
      <c r="C24" s="20">
        <v>218</v>
      </c>
      <c r="D24" s="20">
        <v>171</v>
      </c>
      <c r="E24" s="20">
        <f t="shared" si="2"/>
        <v>389</v>
      </c>
      <c r="F24" s="20" t="s">
        <v>23</v>
      </c>
      <c r="G24" s="20"/>
      <c r="H24" s="16"/>
      <c r="I24" s="60"/>
      <c r="J24" s="67"/>
      <c r="K24" s="60"/>
      <c r="L24" s="60"/>
      <c r="M24" s="60"/>
      <c r="N24" s="60"/>
      <c r="O24" s="60"/>
      <c r="P24" s="60"/>
      <c r="Q24" s="60"/>
      <c r="R24" s="44"/>
    </row>
    <row r="25" spans="1:18" ht="24.75" customHeight="1">
      <c r="A25" s="91">
        <v>3</v>
      </c>
      <c r="B25" s="83" t="s">
        <v>30</v>
      </c>
      <c r="C25" s="20">
        <v>248</v>
      </c>
      <c r="D25" s="20">
        <v>193</v>
      </c>
      <c r="E25" s="20">
        <f t="shared" si="2"/>
        <v>441</v>
      </c>
      <c r="F25" s="20" t="s">
        <v>23</v>
      </c>
      <c r="G25" s="20"/>
      <c r="H25" s="60"/>
      <c r="I25" s="60"/>
      <c r="J25" s="67"/>
      <c r="K25" s="60"/>
      <c r="L25" s="60" t="s">
        <v>5</v>
      </c>
      <c r="M25" s="60"/>
      <c r="N25" s="60"/>
      <c r="O25" s="60"/>
      <c r="P25" s="60"/>
      <c r="Q25" s="67"/>
      <c r="R25" s="48"/>
    </row>
    <row r="26" spans="1:18" ht="24.75" customHeight="1">
      <c r="A26" s="91">
        <v>4</v>
      </c>
      <c r="B26" s="83" t="s">
        <v>28</v>
      </c>
      <c r="C26" s="20">
        <v>145</v>
      </c>
      <c r="D26" s="20">
        <v>153</v>
      </c>
      <c r="E26" s="20">
        <f t="shared" si="2"/>
        <v>298</v>
      </c>
      <c r="F26" s="20">
        <v>6</v>
      </c>
      <c r="G26" s="20">
        <v>16</v>
      </c>
      <c r="H26" s="60"/>
      <c r="I26" s="60"/>
      <c r="J26" s="67"/>
      <c r="K26" s="68"/>
      <c r="L26" s="68"/>
      <c r="M26" s="68"/>
      <c r="N26" s="68"/>
      <c r="O26" s="68"/>
      <c r="P26" s="68"/>
      <c r="Q26" s="67"/>
      <c r="R26" s="48"/>
    </row>
    <row r="27" spans="1:18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48</v>
      </c>
      <c r="L27" s="129"/>
      <c r="M27" s="129"/>
      <c r="N27" s="129"/>
      <c r="O27" s="129"/>
      <c r="P27" s="130"/>
      <c r="Q27" s="11"/>
      <c r="R27" s="48"/>
    </row>
    <row r="28" spans="1:18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1"/>
      <c r="L28" s="132"/>
      <c r="M28" s="132"/>
      <c r="N28" s="132"/>
      <c r="O28" s="132"/>
      <c r="P28" s="133"/>
      <c r="Q28" s="11"/>
      <c r="R28" s="48"/>
    </row>
    <row r="29" spans="1:18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8"/>
    </row>
    <row r="30" spans="1:1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8"/>
    </row>
    <row r="31" spans="1:18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P20" sqref="P20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3.37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38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5.75">
      <c r="A4" s="29"/>
      <c r="B4" s="29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10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8</v>
      </c>
      <c r="F5" s="28" t="s">
        <v>0</v>
      </c>
      <c r="G5" s="28" t="s">
        <v>22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8</v>
      </c>
      <c r="P5" s="28" t="s">
        <v>0</v>
      </c>
      <c r="Q5" s="28" t="s">
        <v>22</v>
      </c>
      <c r="R5" s="32"/>
      <c r="S5" s="47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47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47"/>
      <c r="T7" s="47"/>
      <c r="U7" s="47"/>
    </row>
    <row r="8" spans="1:21" ht="24.75" customHeight="1">
      <c r="A8" s="91">
        <v>4</v>
      </c>
      <c r="B8" s="83" t="s">
        <v>19</v>
      </c>
      <c r="C8" s="28">
        <v>166</v>
      </c>
      <c r="D8" s="28">
        <v>170</v>
      </c>
      <c r="E8" s="28">
        <f aca="true" t="shared" si="0" ref="E8:E13">SUM(C8:D8)</f>
        <v>336</v>
      </c>
      <c r="F8" s="28">
        <v>7</v>
      </c>
      <c r="G8" s="28">
        <v>15</v>
      </c>
      <c r="H8" s="30"/>
      <c r="I8" s="30"/>
      <c r="J8" s="31"/>
      <c r="K8" s="91">
        <v>5</v>
      </c>
      <c r="L8" s="83" t="s">
        <v>17</v>
      </c>
      <c r="M8" s="28">
        <v>137</v>
      </c>
      <c r="N8" s="28">
        <v>180</v>
      </c>
      <c r="O8" s="28">
        <f aca="true" t="shared" si="1" ref="O8:O13">SUM(M8:N8)</f>
        <v>317</v>
      </c>
      <c r="P8" s="28">
        <v>6</v>
      </c>
      <c r="Q8" s="28">
        <v>16</v>
      </c>
      <c r="R8" s="32"/>
      <c r="S8" s="47"/>
      <c r="T8" s="47"/>
      <c r="U8" s="47"/>
    </row>
    <row r="9" spans="1:21" ht="24.75" customHeight="1">
      <c r="A9" s="91">
        <v>5</v>
      </c>
      <c r="B9" s="83" t="s">
        <v>17</v>
      </c>
      <c r="C9" s="28">
        <v>257</v>
      </c>
      <c r="D9" s="28">
        <v>183</v>
      </c>
      <c r="E9" s="28">
        <f t="shared" si="0"/>
        <v>440</v>
      </c>
      <c r="F9" s="28" t="s">
        <v>23</v>
      </c>
      <c r="G9" s="28"/>
      <c r="H9" s="30"/>
      <c r="I9" s="30"/>
      <c r="J9" s="31"/>
      <c r="K9" s="91">
        <v>6</v>
      </c>
      <c r="L9" s="83" t="s">
        <v>25</v>
      </c>
      <c r="M9" s="28">
        <v>159</v>
      </c>
      <c r="N9" s="28">
        <v>182</v>
      </c>
      <c r="O9" s="28">
        <f t="shared" si="1"/>
        <v>341</v>
      </c>
      <c r="P9" s="28" t="s">
        <v>23</v>
      </c>
      <c r="Q9" s="28"/>
      <c r="R9" s="32"/>
      <c r="S9" s="47"/>
      <c r="T9" s="47"/>
      <c r="U9" s="47"/>
    </row>
    <row r="10" spans="1:21" ht="24.75" customHeight="1">
      <c r="A10" s="91">
        <v>6</v>
      </c>
      <c r="B10" s="83" t="s">
        <v>25</v>
      </c>
      <c r="C10" s="71">
        <v>190</v>
      </c>
      <c r="D10" s="71">
        <v>174</v>
      </c>
      <c r="E10" s="71">
        <f t="shared" si="0"/>
        <v>364</v>
      </c>
      <c r="F10" s="71" t="s">
        <v>23</v>
      </c>
      <c r="G10" s="71"/>
      <c r="H10" s="34"/>
      <c r="I10" s="34"/>
      <c r="J10" s="35"/>
      <c r="K10" s="91">
        <v>7</v>
      </c>
      <c r="L10" s="84" t="s">
        <v>24</v>
      </c>
      <c r="M10" s="71">
        <v>168</v>
      </c>
      <c r="N10" s="71">
        <v>151</v>
      </c>
      <c r="O10" s="71">
        <f t="shared" si="1"/>
        <v>319</v>
      </c>
      <c r="P10" s="71" t="s">
        <v>23</v>
      </c>
      <c r="Q10" s="71"/>
      <c r="R10" s="32"/>
      <c r="S10" s="47"/>
      <c r="T10" s="47"/>
      <c r="U10" s="47"/>
    </row>
    <row r="11" spans="1:21" ht="24.75" customHeight="1">
      <c r="A11" s="91">
        <v>7</v>
      </c>
      <c r="B11" s="84" t="s">
        <v>24</v>
      </c>
      <c r="C11" s="78">
        <v>182</v>
      </c>
      <c r="D11" s="78">
        <v>167</v>
      </c>
      <c r="E11" s="78">
        <f t="shared" si="0"/>
        <v>349</v>
      </c>
      <c r="F11" s="78" t="s">
        <v>23</v>
      </c>
      <c r="G11" s="78"/>
      <c r="H11" s="34"/>
      <c r="I11" s="34"/>
      <c r="J11" s="35"/>
      <c r="K11" s="95">
        <v>1</v>
      </c>
      <c r="L11" s="94" t="s">
        <v>21</v>
      </c>
      <c r="M11" s="78">
        <v>161</v>
      </c>
      <c r="N11" s="78">
        <v>166</v>
      </c>
      <c r="O11" s="78">
        <f t="shared" si="1"/>
        <v>327</v>
      </c>
      <c r="P11" s="78" t="s">
        <v>23</v>
      </c>
      <c r="Q11" s="78"/>
      <c r="R11" s="32"/>
      <c r="S11" s="47"/>
      <c r="T11" s="47"/>
      <c r="U11" s="47"/>
    </row>
    <row r="12" spans="1:21" ht="24.75" customHeight="1">
      <c r="A12" s="91">
        <v>8</v>
      </c>
      <c r="B12" s="83" t="s">
        <v>49</v>
      </c>
      <c r="C12" s="71">
        <v>166</v>
      </c>
      <c r="D12" s="71">
        <v>178</v>
      </c>
      <c r="E12" s="71">
        <f t="shared" si="0"/>
        <v>344</v>
      </c>
      <c r="F12" s="71">
        <v>8</v>
      </c>
      <c r="G12" s="71">
        <v>14</v>
      </c>
      <c r="H12" s="34"/>
      <c r="I12" s="34"/>
      <c r="J12" s="35"/>
      <c r="K12" s="95">
        <v>2</v>
      </c>
      <c r="L12" s="94" t="s">
        <v>20</v>
      </c>
      <c r="M12" s="71">
        <v>183</v>
      </c>
      <c r="N12" s="71">
        <v>155</v>
      </c>
      <c r="O12" s="71">
        <f t="shared" si="1"/>
        <v>338</v>
      </c>
      <c r="P12" s="71" t="s">
        <v>23</v>
      </c>
      <c r="Q12" s="71"/>
      <c r="R12" s="32"/>
      <c r="S12" s="47"/>
      <c r="T12" s="47"/>
      <c r="U12" s="47"/>
    </row>
    <row r="13" spans="1:21" ht="24.75" customHeight="1">
      <c r="A13" s="91">
        <v>9</v>
      </c>
      <c r="B13" s="83" t="s">
        <v>16</v>
      </c>
      <c r="C13" s="78">
        <v>138</v>
      </c>
      <c r="D13" s="78">
        <v>134</v>
      </c>
      <c r="E13" s="78">
        <f t="shared" si="0"/>
        <v>272</v>
      </c>
      <c r="F13" s="78">
        <v>9</v>
      </c>
      <c r="G13" s="78">
        <v>13</v>
      </c>
      <c r="H13" s="34"/>
      <c r="I13" s="34"/>
      <c r="J13" s="35"/>
      <c r="K13" s="95">
        <v>3</v>
      </c>
      <c r="L13" s="94" t="s">
        <v>18</v>
      </c>
      <c r="M13" s="78">
        <v>157</v>
      </c>
      <c r="N13" s="78">
        <v>129</v>
      </c>
      <c r="O13" s="78">
        <f t="shared" si="1"/>
        <v>286</v>
      </c>
      <c r="P13" s="78">
        <v>5</v>
      </c>
      <c r="Q13" s="78">
        <v>17</v>
      </c>
      <c r="R13" s="32"/>
      <c r="S13" s="47"/>
      <c r="T13" s="47"/>
      <c r="U13" s="47"/>
    </row>
    <row r="14" spans="1:21" ht="24.75" customHeight="1">
      <c r="A14" s="72"/>
      <c r="B14" s="75"/>
      <c r="C14" s="30"/>
      <c r="D14" s="30"/>
      <c r="E14" s="30"/>
      <c r="F14" s="30"/>
      <c r="G14" s="30"/>
      <c r="H14" s="34"/>
      <c r="I14" s="34"/>
      <c r="J14" s="35"/>
      <c r="K14" s="79"/>
      <c r="L14" s="74"/>
      <c r="M14" s="30"/>
      <c r="N14" s="30"/>
      <c r="O14" s="30"/>
      <c r="P14" s="30"/>
      <c r="Q14" s="30"/>
      <c r="R14" s="32"/>
      <c r="S14" s="47"/>
      <c r="T14" s="47"/>
      <c r="U14" s="47"/>
    </row>
    <row r="15" spans="1:21" ht="24.75" customHeight="1">
      <c r="A15" s="72"/>
      <c r="B15" s="74"/>
      <c r="C15" s="30"/>
      <c r="D15" s="30"/>
      <c r="E15" s="30"/>
      <c r="F15" s="30"/>
      <c r="G15" s="30"/>
      <c r="H15" s="34"/>
      <c r="I15" s="34"/>
      <c r="J15" s="35"/>
      <c r="K15" s="79"/>
      <c r="L15" s="75"/>
      <c r="M15" s="30"/>
      <c r="N15" s="30"/>
      <c r="O15" s="30"/>
      <c r="P15" s="30"/>
      <c r="Q15" s="30"/>
      <c r="R15" s="32"/>
      <c r="S15" s="47"/>
      <c r="T15" s="47"/>
      <c r="U15" s="47"/>
    </row>
    <row r="16" spans="1:21" ht="24.75" customHeight="1">
      <c r="A16" s="30"/>
      <c r="B16" s="34"/>
      <c r="C16" s="34"/>
      <c r="D16" s="34"/>
      <c r="E16" s="34"/>
      <c r="F16" s="34"/>
      <c r="G16" s="34"/>
      <c r="H16" s="34"/>
      <c r="I16" s="34"/>
      <c r="J16" s="35"/>
      <c r="K16" s="37"/>
      <c r="L16" s="37"/>
      <c r="M16" s="30"/>
      <c r="N16" s="30"/>
      <c r="O16" s="30"/>
      <c r="P16" s="30"/>
      <c r="Q16" s="31"/>
      <c r="R16" s="38"/>
      <c r="S16" s="47"/>
      <c r="T16" s="47"/>
      <c r="U16" s="47"/>
    </row>
    <row r="17" spans="1:21" ht="24.75" customHeight="1">
      <c r="A17" s="30"/>
      <c r="B17" s="34" t="s">
        <v>11</v>
      </c>
      <c r="C17" s="34"/>
      <c r="D17" s="34"/>
      <c r="E17" s="34"/>
      <c r="F17" s="34"/>
      <c r="G17" s="34"/>
      <c r="H17" s="34"/>
      <c r="I17" s="34"/>
      <c r="J17" s="35"/>
      <c r="K17" s="39"/>
      <c r="L17" s="39"/>
      <c r="M17" s="34"/>
      <c r="N17" s="34"/>
      <c r="O17" s="34"/>
      <c r="P17" s="34"/>
      <c r="Q17" s="34"/>
      <c r="R17" s="38"/>
      <c r="S17" s="47"/>
      <c r="T17" s="47"/>
      <c r="U17" s="8"/>
    </row>
    <row r="18" spans="1:20" ht="24.75" customHeight="1">
      <c r="A18" s="28" t="s">
        <v>3</v>
      </c>
      <c r="B18" s="28" t="s">
        <v>4</v>
      </c>
      <c r="C18" s="40" t="s">
        <v>1</v>
      </c>
      <c r="D18" s="28" t="s">
        <v>2</v>
      </c>
      <c r="E18" s="28" t="s">
        <v>8</v>
      </c>
      <c r="F18" s="40" t="s">
        <v>0</v>
      </c>
      <c r="G18" s="40" t="s">
        <v>22</v>
      </c>
      <c r="H18" s="34"/>
      <c r="I18" s="34"/>
      <c r="J18" s="35"/>
      <c r="K18" s="39"/>
      <c r="L18" s="39"/>
      <c r="M18" s="34"/>
      <c r="N18" s="34"/>
      <c r="O18" s="34"/>
      <c r="P18" s="34"/>
      <c r="Q18" s="34"/>
      <c r="R18" s="32"/>
      <c r="S18" s="47"/>
      <c r="T18" s="47"/>
    </row>
    <row r="19" spans="1:20" ht="24.75" customHeight="1">
      <c r="A19" s="95">
        <v>2</v>
      </c>
      <c r="B19" s="94" t="s">
        <v>20</v>
      </c>
      <c r="C19" s="28">
        <v>205</v>
      </c>
      <c r="D19" s="28">
        <v>147</v>
      </c>
      <c r="E19" s="28">
        <f>SUM(C19:D19)</f>
        <v>352</v>
      </c>
      <c r="F19" s="28">
        <v>1</v>
      </c>
      <c r="G19" s="28">
        <v>30</v>
      </c>
      <c r="H19" s="34"/>
      <c r="I19" s="34"/>
      <c r="J19" s="35"/>
      <c r="K19" s="39"/>
      <c r="L19" s="39"/>
      <c r="M19" s="34"/>
      <c r="N19" s="34"/>
      <c r="O19" s="34"/>
      <c r="P19" s="34"/>
      <c r="Q19" s="34"/>
      <c r="R19" s="32"/>
      <c r="S19" s="47"/>
      <c r="T19" s="47"/>
    </row>
    <row r="20" spans="1:20" ht="24.75" customHeight="1">
      <c r="A20" s="91">
        <v>7</v>
      </c>
      <c r="B20" s="84" t="s">
        <v>24</v>
      </c>
      <c r="C20" s="28">
        <v>178</v>
      </c>
      <c r="D20" s="28">
        <v>138</v>
      </c>
      <c r="E20" s="28">
        <f>SUM(C20:D20)</f>
        <v>316</v>
      </c>
      <c r="F20" s="28">
        <v>2</v>
      </c>
      <c r="G20" s="28">
        <v>25</v>
      </c>
      <c r="H20" s="34"/>
      <c r="I20" s="34"/>
      <c r="J20" s="35"/>
      <c r="K20" s="34"/>
      <c r="L20" s="34"/>
      <c r="M20" s="34"/>
      <c r="N20" s="34"/>
      <c r="O20" s="34"/>
      <c r="P20" s="34"/>
      <c r="Q20" s="34"/>
      <c r="R20" s="32"/>
      <c r="S20" s="47"/>
      <c r="T20" s="47"/>
    </row>
    <row r="21" spans="1:19" ht="24.75" customHeight="1">
      <c r="A21" s="95">
        <v>1</v>
      </c>
      <c r="B21" s="94" t="s">
        <v>21</v>
      </c>
      <c r="C21" s="28">
        <v>148</v>
      </c>
      <c r="D21" s="28">
        <v>154</v>
      </c>
      <c r="E21" s="28">
        <f>SUM(C21:D21)</f>
        <v>302</v>
      </c>
      <c r="F21" s="28">
        <v>3</v>
      </c>
      <c r="G21" s="28">
        <v>20</v>
      </c>
      <c r="H21" s="34"/>
      <c r="I21" s="34"/>
      <c r="J21" s="35"/>
      <c r="K21" s="34"/>
      <c r="L21" s="34"/>
      <c r="M21" s="34"/>
      <c r="N21" s="34"/>
      <c r="O21" s="34"/>
      <c r="P21" s="34"/>
      <c r="Q21" s="34"/>
      <c r="R21" s="32"/>
      <c r="S21" s="6"/>
    </row>
    <row r="22" spans="1:19" ht="24.75" customHeight="1">
      <c r="A22" s="91">
        <v>6</v>
      </c>
      <c r="B22" s="83" t="s">
        <v>25</v>
      </c>
      <c r="C22" s="36">
        <v>143</v>
      </c>
      <c r="D22" s="36">
        <v>149</v>
      </c>
      <c r="E22" s="28">
        <f>SUM(C22:D22)</f>
        <v>292</v>
      </c>
      <c r="F22" s="36">
        <v>4</v>
      </c>
      <c r="G22" s="36">
        <v>18</v>
      </c>
      <c r="H22" s="34"/>
      <c r="I22" s="34"/>
      <c r="J22" s="35"/>
      <c r="K22" s="34"/>
      <c r="L22" s="34"/>
      <c r="M22" s="34"/>
      <c r="N22" s="34"/>
      <c r="O22" s="34"/>
      <c r="P22" s="34"/>
      <c r="Q22" s="34"/>
      <c r="R22" s="32"/>
      <c r="S22" s="6"/>
    </row>
    <row r="23" spans="1:19" ht="24.75" customHeight="1">
      <c r="A23" s="30"/>
      <c r="B23" s="34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4"/>
      <c r="O23" s="34"/>
      <c r="P23" s="34"/>
      <c r="Q23" s="34"/>
      <c r="R23" s="32"/>
      <c r="S23" s="6"/>
    </row>
    <row r="24" spans="1:19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  <c r="R24" s="2"/>
      <c r="S24" s="2"/>
    </row>
    <row r="25" spans="1:18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81" t="s">
        <v>5</v>
      </c>
      <c r="M25" s="10"/>
      <c r="N25" s="10"/>
      <c r="O25" s="10"/>
      <c r="P25" s="10"/>
      <c r="Q25" s="11"/>
      <c r="R25" s="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50</v>
      </c>
      <c r="L27" s="135"/>
      <c r="M27" s="135"/>
      <c r="N27" s="135"/>
      <c r="O27" s="135"/>
      <c r="P27" s="136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7"/>
      <c r="L28" s="138"/>
      <c r="M28" s="138"/>
      <c r="N28" s="138"/>
      <c r="O28" s="138"/>
      <c r="P28" s="139"/>
      <c r="Q28" s="11"/>
    </row>
    <row r="30" spans="2:3" ht="22.5">
      <c r="B30" s="47"/>
      <c r="C30" s="47"/>
    </row>
    <row r="31" spans="2:3" ht="22.5">
      <c r="B31" s="47"/>
      <c r="C31" s="47"/>
    </row>
    <row r="32" spans="2:3" ht="22.5">
      <c r="B32" s="47"/>
      <c r="C32" s="47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O21" sqref="O21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5.75">
      <c r="A4" s="29"/>
      <c r="B4" s="29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10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8</v>
      </c>
      <c r="F5" s="28" t="s">
        <v>0</v>
      </c>
      <c r="G5" s="28" t="s">
        <v>22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8</v>
      </c>
      <c r="P5" s="28" t="s">
        <v>0</v>
      </c>
      <c r="Q5" s="28" t="s">
        <v>22</v>
      </c>
      <c r="R5" s="32"/>
      <c r="S5" s="5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5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5"/>
      <c r="T7" s="47"/>
      <c r="U7" s="47"/>
    </row>
    <row r="8" spans="1:21" ht="24.75" customHeight="1">
      <c r="A8" s="50">
        <v>8</v>
      </c>
      <c r="B8" s="51" t="s">
        <v>17</v>
      </c>
      <c r="C8" s="28">
        <v>160</v>
      </c>
      <c r="D8" s="28">
        <v>204</v>
      </c>
      <c r="E8" s="28">
        <f>SUM(C8:D8)</f>
        <v>364</v>
      </c>
      <c r="F8" s="28" t="s">
        <v>23</v>
      </c>
      <c r="G8" s="28"/>
      <c r="H8" s="30"/>
      <c r="I8" s="30"/>
      <c r="J8" s="31"/>
      <c r="K8" s="28">
        <v>4</v>
      </c>
      <c r="L8" s="51" t="s">
        <v>18</v>
      </c>
      <c r="M8" s="28">
        <v>124</v>
      </c>
      <c r="N8" s="28">
        <v>131</v>
      </c>
      <c r="O8" s="28">
        <f>SUM(M8:N8)</f>
        <v>255</v>
      </c>
      <c r="P8" s="28">
        <v>6</v>
      </c>
      <c r="Q8" s="28">
        <v>16</v>
      </c>
      <c r="R8" s="32"/>
      <c r="S8" s="5"/>
      <c r="T8" s="47"/>
      <c r="U8" s="47"/>
    </row>
    <row r="9" spans="1:21" ht="24.75" customHeight="1">
      <c r="A9" s="52">
        <v>7</v>
      </c>
      <c r="B9" s="53" t="s">
        <v>16</v>
      </c>
      <c r="C9" s="28">
        <v>158</v>
      </c>
      <c r="D9" s="28">
        <v>146</v>
      </c>
      <c r="E9" s="28">
        <f>SUM(C9:D9)</f>
        <v>304</v>
      </c>
      <c r="F9" s="28">
        <v>8</v>
      </c>
      <c r="G9" s="28">
        <v>14</v>
      </c>
      <c r="H9" s="30"/>
      <c r="I9" s="30"/>
      <c r="J9" s="31"/>
      <c r="K9" s="28">
        <v>3</v>
      </c>
      <c r="L9" s="51" t="s">
        <v>21</v>
      </c>
      <c r="M9" s="28">
        <v>140</v>
      </c>
      <c r="N9" s="28">
        <v>180</v>
      </c>
      <c r="O9" s="28">
        <f>SUM(M9:N9)</f>
        <v>320</v>
      </c>
      <c r="P9" s="28">
        <v>5</v>
      </c>
      <c r="Q9" s="28">
        <v>17</v>
      </c>
      <c r="R9" s="32"/>
      <c r="S9" s="5"/>
      <c r="T9" s="47"/>
      <c r="U9" s="47"/>
    </row>
    <row r="10" spans="1:21" ht="24.75" customHeight="1">
      <c r="A10" s="69">
        <v>6</v>
      </c>
      <c r="B10" s="70" t="s">
        <v>19</v>
      </c>
      <c r="C10" s="71">
        <v>150</v>
      </c>
      <c r="D10" s="71">
        <v>136</v>
      </c>
      <c r="E10" s="71">
        <f>SUM(C10:D10)</f>
        <v>286</v>
      </c>
      <c r="F10" s="71">
        <v>7</v>
      </c>
      <c r="G10" s="71">
        <v>15</v>
      </c>
      <c r="H10" s="34"/>
      <c r="I10" s="34"/>
      <c r="J10" s="35"/>
      <c r="K10" s="80">
        <v>8</v>
      </c>
      <c r="L10" s="70" t="s">
        <v>17</v>
      </c>
      <c r="M10" s="71">
        <v>190</v>
      </c>
      <c r="N10" s="71">
        <v>196</v>
      </c>
      <c r="O10" s="71">
        <f>SUM(M10:N10)</f>
        <v>386</v>
      </c>
      <c r="P10" s="71" t="s">
        <v>23</v>
      </c>
      <c r="Q10" s="71"/>
      <c r="R10" s="32"/>
      <c r="S10" s="6"/>
      <c r="T10" s="47"/>
      <c r="U10" s="47"/>
    </row>
    <row r="11" spans="1:21" ht="24.75" customHeight="1">
      <c r="A11" s="76">
        <v>5</v>
      </c>
      <c r="B11" s="77" t="s">
        <v>20</v>
      </c>
      <c r="C11" s="78">
        <v>162</v>
      </c>
      <c r="D11" s="78">
        <v>145</v>
      </c>
      <c r="E11" s="78">
        <f>SUM(C11:D11)</f>
        <v>307</v>
      </c>
      <c r="F11" s="78" t="s">
        <v>23</v>
      </c>
      <c r="G11" s="78"/>
      <c r="H11" s="34"/>
      <c r="I11" s="34"/>
      <c r="J11" s="35"/>
      <c r="K11" s="76">
        <v>5</v>
      </c>
      <c r="L11" s="77" t="s">
        <v>20</v>
      </c>
      <c r="M11" s="78">
        <v>151</v>
      </c>
      <c r="N11" s="78">
        <v>223</v>
      </c>
      <c r="O11" s="78">
        <f>SUM(M11:N11)</f>
        <v>374</v>
      </c>
      <c r="P11" s="78" t="s">
        <v>23</v>
      </c>
      <c r="Q11" s="78"/>
      <c r="R11" s="32"/>
      <c r="S11" s="6"/>
      <c r="T11" s="47"/>
      <c r="U11" s="47"/>
    </row>
    <row r="12" spans="1:21" ht="24.75" customHeight="1">
      <c r="A12" s="72"/>
      <c r="B12" s="73"/>
      <c r="C12" s="30"/>
      <c r="D12" s="30"/>
      <c r="E12" s="30"/>
      <c r="F12" s="30"/>
      <c r="G12" s="30"/>
      <c r="H12" s="34"/>
      <c r="I12" s="34"/>
      <c r="J12" s="35"/>
      <c r="K12" s="79"/>
      <c r="L12" s="74"/>
      <c r="M12" s="30"/>
      <c r="N12" s="30"/>
      <c r="O12" s="30"/>
      <c r="P12" s="30"/>
      <c r="Q12" s="30"/>
      <c r="R12" s="32"/>
      <c r="S12" s="6"/>
      <c r="T12" s="47"/>
      <c r="U12" s="47"/>
    </row>
    <row r="13" spans="1:21" ht="24.75" customHeight="1">
      <c r="A13" s="72"/>
      <c r="B13" s="74"/>
      <c r="C13" s="30"/>
      <c r="D13" s="30"/>
      <c r="E13" s="30"/>
      <c r="F13" s="30"/>
      <c r="G13" s="30"/>
      <c r="H13" s="34"/>
      <c r="I13" s="34"/>
      <c r="J13" s="35"/>
      <c r="K13" s="30"/>
      <c r="L13" s="74"/>
      <c r="M13" s="30"/>
      <c r="N13" s="30"/>
      <c r="O13" s="30"/>
      <c r="P13" s="30"/>
      <c r="Q13" s="30"/>
      <c r="R13" s="32"/>
      <c r="S13" s="6"/>
      <c r="T13" s="47"/>
      <c r="U13" s="47"/>
    </row>
    <row r="14" spans="1:21" ht="24.75" customHeight="1">
      <c r="A14" s="72"/>
      <c r="B14" s="75"/>
      <c r="C14" s="30"/>
      <c r="D14" s="30"/>
      <c r="E14" s="30"/>
      <c r="F14" s="30"/>
      <c r="G14" s="30"/>
      <c r="H14" s="34"/>
      <c r="I14" s="34"/>
      <c r="J14" s="35"/>
      <c r="K14" s="79"/>
      <c r="L14" s="74"/>
      <c r="M14" s="30"/>
      <c r="N14" s="30"/>
      <c r="O14" s="30"/>
      <c r="P14" s="30"/>
      <c r="Q14" s="30"/>
      <c r="R14" s="32"/>
      <c r="S14" s="6"/>
      <c r="T14" s="47"/>
      <c r="U14" s="47"/>
    </row>
    <row r="15" spans="1:21" ht="24.75" customHeight="1">
      <c r="A15" s="72"/>
      <c r="B15" s="74"/>
      <c r="C15" s="30"/>
      <c r="D15" s="30"/>
      <c r="E15" s="30"/>
      <c r="F15" s="30"/>
      <c r="G15" s="30"/>
      <c r="H15" s="34"/>
      <c r="I15" s="34"/>
      <c r="J15" s="35"/>
      <c r="K15" s="79"/>
      <c r="L15" s="75"/>
      <c r="M15" s="30"/>
      <c r="N15" s="30"/>
      <c r="O15" s="30"/>
      <c r="P15" s="30"/>
      <c r="Q15" s="30"/>
      <c r="R15" s="32"/>
      <c r="S15" s="6"/>
      <c r="T15" s="47"/>
      <c r="U15" s="47"/>
    </row>
    <row r="16" spans="1:21" ht="24.75" customHeight="1">
      <c r="A16" s="30"/>
      <c r="B16" s="34"/>
      <c r="C16" s="34"/>
      <c r="D16" s="34"/>
      <c r="E16" s="34"/>
      <c r="F16" s="34"/>
      <c r="G16" s="34"/>
      <c r="H16" s="34"/>
      <c r="I16" s="34"/>
      <c r="J16" s="35"/>
      <c r="K16" s="37"/>
      <c r="L16" s="37"/>
      <c r="M16" s="30"/>
      <c r="N16" s="30"/>
      <c r="O16" s="30"/>
      <c r="P16" s="30"/>
      <c r="Q16" s="31"/>
      <c r="R16" s="38"/>
      <c r="S16" s="7"/>
      <c r="T16" s="47"/>
      <c r="U16" s="47"/>
    </row>
    <row r="17" spans="1:21" ht="24.75" customHeight="1">
      <c r="A17" s="30"/>
      <c r="B17" s="34" t="s">
        <v>11</v>
      </c>
      <c r="C17" s="34"/>
      <c r="D17" s="34"/>
      <c r="E17" s="34"/>
      <c r="F17" s="34"/>
      <c r="G17" s="34"/>
      <c r="H17" s="34"/>
      <c r="I17" s="34"/>
      <c r="J17" s="35"/>
      <c r="K17" s="39"/>
      <c r="L17" s="39"/>
      <c r="M17" s="34"/>
      <c r="N17" s="34"/>
      <c r="O17" s="34"/>
      <c r="P17" s="34"/>
      <c r="Q17" s="34"/>
      <c r="R17" s="38"/>
      <c r="S17" s="7"/>
      <c r="T17" s="8"/>
      <c r="U17" s="8"/>
    </row>
    <row r="18" spans="1:19" ht="24.75" customHeight="1">
      <c r="A18" s="28" t="s">
        <v>3</v>
      </c>
      <c r="B18" s="40" t="s">
        <v>4</v>
      </c>
      <c r="C18" s="40" t="s">
        <v>1</v>
      </c>
      <c r="D18" s="28" t="s">
        <v>2</v>
      </c>
      <c r="E18" s="28" t="s">
        <v>8</v>
      </c>
      <c r="F18" s="40" t="s">
        <v>0</v>
      </c>
      <c r="G18" s="40" t="s">
        <v>22</v>
      </c>
      <c r="H18" s="34"/>
      <c r="I18" s="34"/>
      <c r="J18" s="35"/>
      <c r="K18" s="39"/>
      <c r="L18" s="39"/>
      <c r="M18" s="34"/>
      <c r="N18" s="34"/>
      <c r="O18" s="34"/>
      <c r="P18" s="34"/>
      <c r="Q18" s="34"/>
      <c r="R18" s="32"/>
      <c r="S18" s="5"/>
    </row>
    <row r="19" spans="1:19" ht="24.75" customHeight="1">
      <c r="A19" s="28">
        <v>1</v>
      </c>
      <c r="B19" s="51" t="s">
        <v>25</v>
      </c>
      <c r="C19" s="28">
        <v>158</v>
      </c>
      <c r="D19" s="28">
        <v>199</v>
      </c>
      <c r="E19" s="28">
        <f>SUM(C19:D19)</f>
        <v>357</v>
      </c>
      <c r="F19" s="28">
        <v>1</v>
      </c>
      <c r="G19" s="28">
        <v>30</v>
      </c>
      <c r="H19" s="34"/>
      <c r="I19" s="34"/>
      <c r="J19" s="35"/>
      <c r="K19" s="39"/>
      <c r="L19" s="39"/>
      <c r="M19" s="34"/>
      <c r="N19" s="34"/>
      <c r="O19" s="34"/>
      <c r="P19" s="34"/>
      <c r="Q19" s="34"/>
      <c r="R19" s="32"/>
      <c r="S19" s="6"/>
    </row>
    <row r="20" spans="1:19" ht="24.75" customHeight="1">
      <c r="A20" s="28">
        <v>2</v>
      </c>
      <c r="B20" s="51" t="s">
        <v>24</v>
      </c>
      <c r="C20" s="28">
        <v>161</v>
      </c>
      <c r="D20" s="28">
        <v>152</v>
      </c>
      <c r="E20" s="28">
        <f>SUM(C20:D20)</f>
        <v>313</v>
      </c>
      <c r="F20" s="28">
        <v>2</v>
      </c>
      <c r="G20" s="28">
        <v>25</v>
      </c>
      <c r="H20" s="34"/>
      <c r="I20" s="34"/>
      <c r="J20" s="35"/>
      <c r="K20" s="34"/>
      <c r="L20" s="34"/>
      <c r="M20" s="34"/>
      <c r="N20" s="34"/>
      <c r="O20" s="34"/>
      <c r="P20" s="34"/>
      <c r="Q20" s="34"/>
      <c r="R20" s="32"/>
      <c r="S20" s="6"/>
    </row>
    <row r="21" spans="1:19" ht="24.75" customHeight="1">
      <c r="A21" s="80">
        <v>8</v>
      </c>
      <c r="B21" s="70" t="s">
        <v>17</v>
      </c>
      <c r="C21" s="28">
        <v>142</v>
      </c>
      <c r="D21" s="28">
        <v>160</v>
      </c>
      <c r="E21" s="28">
        <f>SUM(C21:D21)</f>
        <v>302</v>
      </c>
      <c r="F21" s="28">
        <v>4</v>
      </c>
      <c r="G21" s="28">
        <v>18</v>
      </c>
      <c r="H21" s="34"/>
      <c r="I21" s="34"/>
      <c r="J21" s="35"/>
      <c r="K21" s="34"/>
      <c r="L21" s="34"/>
      <c r="M21" s="34"/>
      <c r="N21" s="34"/>
      <c r="O21" s="34"/>
      <c r="P21" s="34"/>
      <c r="Q21" s="34"/>
      <c r="R21" s="32"/>
      <c r="S21" s="6"/>
    </row>
    <row r="22" spans="1:19" ht="24.75" customHeight="1">
      <c r="A22" s="76">
        <v>5</v>
      </c>
      <c r="B22" s="77" t="s">
        <v>20</v>
      </c>
      <c r="C22" s="36">
        <v>162</v>
      </c>
      <c r="D22" s="36">
        <v>149</v>
      </c>
      <c r="E22" s="28">
        <f>SUM(C22:D22)</f>
        <v>311</v>
      </c>
      <c r="F22" s="36">
        <v>3</v>
      </c>
      <c r="G22" s="36">
        <v>20</v>
      </c>
      <c r="H22" s="34"/>
      <c r="I22" s="34"/>
      <c r="J22" s="35"/>
      <c r="K22" s="34"/>
      <c r="L22" s="34"/>
      <c r="M22" s="34"/>
      <c r="N22" s="34"/>
      <c r="O22" s="34"/>
      <c r="P22" s="34"/>
      <c r="Q22" s="34"/>
      <c r="R22" s="32"/>
      <c r="S22" s="6"/>
    </row>
    <row r="23" spans="1:19" ht="24.75" customHeight="1">
      <c r="A23" s="30"/>
      <c r="B23" s="34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4"/>
      <c r="O23" s="34"/>
      <c r="P23" s="34"/>
      <c r="Q23" s="34"/>
      <c r="R23" s="32"/>
      <c r="S23" s="6"/>
    </row>
    <row r="24" spans="1:19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  <c r="R24" s="2"/>
      <c r="S24" s="2"/>
    </row>
    <row r="25" spans="1:18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81" t="s">
        <v>5</v>
      </c>
      <c r="M25" s="10"/>
      <c r="N25" s="10"/>
      <c r="O25" s="10"/>
      <c r="P25" s="10"/>
      <c r="Q25" s="11"/>
      <c r="R25" s="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25</v>
      </c>
      <c r="L27" s="135"/>
      <c r="M27" s="135"/>
      <c r="N27" s="135"/>
      <c r="O27" s="135"/>
      <c r="P27" s="136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7"/>
      <c r="L28" s="138"/>
      <c r="M28" s="138"/>
      <c r="N28" s="138"/>
      <c r="O28" s="138"/>
      <c r="P28" s="139"/>
      <c r="Q28" s="11"/>
    </row>
    <row r="30" spans="2:3" ht="22.5">
      <c r="B30" s="47"/>
      <c r="C30" s="47"/>
    </row>
    <row r="31" spans="2:3" ht="22.5">
      <c r="B31" s="47"/>
      <c r="C31" s="47"/>
    </row>
    <row r="32" spans="2:3" ht="22.5">
      <c r="B32" s="47"/>
      <c r="C32" s="47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1">
      <selection activeCell="K35" sqref="K35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33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8">
      <c r="A4" s="21"/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10</v>
      </c>
      <c r="M4" s="21"/>
      <c r="N4" s="21"/>
      <c r="O4" s="21"/>
      <c r="P4" s="21"/>
      <c r="Q4" s="21"/>
      <c r="R4" s="3"/>
      <c r="S4" s="4"/>
    </row>
    <row r="5" spans="1:19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8</v>
      </c>
      <c r="F5" s="20" t="s">
        <v>0</v>
      </c>
      <c r="G5" s="20" t="s">
        <v>22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8</v>
      </c>
      <c r="P5" s="20" t="s">
        <v>0</v>
      </c>
      <c r="Q5" s="20" t="s">
        <v>22</v>
      </c>
      <c r="R5" s="5"/>
      <c r="S5" s="5"/>
    </row>
    <row r="6" spans="1:19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</row>
    <row r="7" spans="1:19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</row>
    <row r="8" spans="1:19" ht="24.75" customHeight="1">
      <c r="A8" s="20">
        <v>9</v>
      </c>
      <c r="B8" s="54" t="s">
        <v>27</v>
      </c>
      <c r="C8" s="55">
        <v>118</v>
      </c>
      <c r="D8" s="55">
        <v>177</v>
      </c>
      <c r="E8" s="55">
        <f aca="true" t="shared" si="0" ref="E8:E15">SUM(C8:D8)</f>
        <v>295</v>
      </c>
      <c r="F8" s="56" t="s">
        <v>23</v>
      </c>
      <c r="G8" s="20"/>
      <c r="H8" s="22"/>
      <c r="I8" s="22"/>
      <c r="J8" s="23"/>
      <c r="K8" s="57">
        <v>8</v>
      </c>
      <c r="L8" s="58" t="s">
        <v>12</v>
      </c>
      <c r="M8" s="20">
        <v>207</v>
      </c>
      <c r="N8" s="20">
        <v>173</v>
      </c>
      <c r="O8" s="20">
        <f aca="true" t="shared" si="1" ref="O8:O15">SUM(M8:N8)</f>
        <v>380</v>
      </c>
      <c r="P8" s="20" t="s">
        <v>23</v>
      </c>
      <c r="Q8" s="20"/>
      <c r="R8" s="41"/>
      <c r="S8" s="5"/>
    </row>
    <row r="9" spans="1:19" ht="24.75" customHeight="1">
      <c r="A9" s="20">
        <v>10</v>
      </c>
      <c r="B9" s="54" t="s">
        <v>32</v>
      </c>
      <c r="C9" s="55">
        <v>129</v>
      </c>
      <c r="D9" s="55">
        <v>138</v>
      </c>
      <c r="E9" s="55">
        <f t="shared" si="0"/>
        <v>267</v>
      </c>
      <c r="F9" s="56" t="s">
        <v>23</v>
      </c>
      <c r="G9" s="20"/>
      <c r="H9" s="22"/>
      <c r="I9" s="22"/>
      <c r="J9" s="23"/>
      <c r="K9" s="59">
        <v>7</v>
      </c>
      <c r="L9" s="58" t="s">
        <v>7</v>
      </c>
      <c r="M9" s="20">
        <v>182</v>
      </c>
      <c r="N9" s="20">
        <v>213</v>
      </c>
      <c r="O9" s="20">
        <f t="shared" si="1"/>
        <v>395</v>
      </c>
      <c r="P9" s="20" t="s">
        <v>23</v>
      </c>
      <c r="Q9" s="20"/>
      <c r="R9" s="41"/>
      <c r="S9" s="5"/>
    </row>
    <row r="10" spans="1:19" ht="24.75" customHeight="1">
      <c r="A10" s="20">
        <v>11</v>
      </c>
      <c r="B10" s="54" t="s">
        <v>26</v>
      </c>
      <c r="C10" s="55">
        <v>184</v>
      </c>
      <c r="D10" s="55">
        <v>235</v>
      </c>
      <c r="E10" s="55">
        <f t="shared" si="0"/>
        <v>419</v>
      </c>
      <c r="F10" s="56" t="s">
        <v>23</v>
      </c>
      <c r="G10" s="20"/>
      <c r="H10" s="60"/>
      <c r="I10" s="60"/>
      <c r="J10" s="61"/>
      <c r="K10" s="57">
        <v>6</v>
      </c>
      <c r="L10" s="58" t="s">
        <v>15</v>
      </c>
      <c r="M10" s="20">
        <v>141</v>
      </c>
      <c r="N10" s="20">
        <v>130</v>
      </c>
      <c r="O10" s="20">
        <f t="shared" si="1"/>
        <v>271</v>
      </c>
      <c r="P10" s="20">
        <v>8</v>
      </c>
      <c r="Q10" s="20">
        <v>14</v>
      </c>
      <c r="R10" s="42"/>
      <c r="S10" s="6"/>
    </row>
    <row r="11" spans="1:19" ht="24.75" customHeight="1">
      <c r="A11" s="20">
        <v>12</v>
      </c>
      <c r="B11" s="54" t="s">
        <v>14</v>
      </c>
      <c r="C11" s="55">
        <v>153</v>
      </c>
      <c r="D11" s="55">
        <v>138</v>
      </c>
      <c r="E11" s="55">
        <f t="shared" si="0"/>
        <v>291</v>
      </c>
      <c r="F11" s="56" t="s">
        <v>23</v>
      </c>
      <c r="G11" s="20"/>
      <c r="H11" s="60"/>
      <c r="I11" s="60"/>
      <c r="J11" s="61"/>
      <c r="K11" s="57">
        <v>5</v>
      </c>
      <c r="L11" s="58" t="s">
        <v>28</v>
      </c>
      <c r="M11" s="20">
        <v>0</v>
      </c>
      <c r="N11" s="20">
        <v>0</v>
      </c>
      <c r="O11" s="20">
        <f t="shared" si="1"/>
        <v>0</v>
      </c>
      <c r="P11" s="20">
        <v>15</v>
      </c>
      <c r="Q11" s="20">
        <v>7</v>
      </c>
      <c r="R11" s="42"/>
      <c r="S11" s="6"/>
    </row>
    <row r="12" spans="1:19" ht="24.75" customHeight="1">
      <c r="A12" s="20">
        <v>13</v>
      </c>
      <c r="B12" s="54" t="s">
        <v>35</v>
      </c>
      <c r="C12" s="55">
        <v>118</v>
      </c>
      <c r="D12" s="55">
        <v>129</v>
      </c>
      <c r="E12" s="55">
        <f t="shared" si="0"/>
        <v>247</v>
      </c>
      <c r="F12" s="56">
        <v>11</v>
      </c>
      <c r="G12" s="20">
        <v>11</v>
      </c>
      <c r="H12" s="60"/>
      <c r="I12" s="60"/>
      <c r="J12" s="61"/>
      <c r="K12" s="20">
        <v>9</v>
      </c>
      <c r="L12" s="54" t="s">
        <v>27</v>
      </c>
      <c r="M12" s="20">
        <v>125</v>
      </c>
      <c r="N12" s="20">
        <v>106</v>
      </c>
      <c r="O12" s="20">
        <f t="shared" si="1"/>
        <v>231</v>
      </c>
      <c r="P12" s="20">
        <v>9</v>
      </c>
      <c r="Q12" s="20">
        <v>13</v>
      </c>
      <c r="R12" s="42"/>
      <c r="S12" s="6"/>
    </row>
    <row r="13" spans="1:19" ht="24.75" customHeight="1">
      <c r="A13" s="20">
        <v>14</v>
      </c>
      <c r="B13" s="54" t="s">
        <v>36</v>
      </c>
      <c r="C13" s="55">
        <v>81</v>
      </c>
      <c r="D13" s="55">
        <v>129</v>
      </c>
      <c r="E13" s="55">
        <f t="shared" si="0"/>
        <v>210</v>
      </c>
      <c r="F13" s="56">
        <v>12</v>
      </c>
      <c r="G13" s="20">
        <v>10</v>
      </c>
      <c r="H13" s="60"/>
      <c r="I13" s="60"/>
      <c r="J13" s="61"/>
      <c r="K13" s="20">
        <v>10</v>
      </c>
      <c r="L13" s="54" t="s">
        <v>32</v>
      </c>
      <c r="M13" s="20">
        <v>140</v>
      </c>
      <c r="N13" s="20">
        <v>174</v>
      </c>
      <c r="O13" s="20">
        <f t="shared" si="1"/>
        <v>314</v>
      </c>
      <c r="P13" s="20">
        <v>10</v>
      </c>
      <c r="Q13" s="20">
        <v>12</v>
      </c>
      <c r="R13" s="42"/>
      <c r="S13" s="6"/>
    </row>
    <row r="14" spans="1:19" ht="24.75" customHeight="1">
      <c r="A14" s="20">
        <v>15</v>
      </c>
      <c r="B14" s="54" t="s">
        <v>37</v>
      </c>
      <c r="C14" s="55">
        <v>110</v>
      </c>
      <c r="D14" s="55">
        <v>116</v>
      </c>
      <c r="E14" s="55">
        <f t="shared" si="0"/>
        <v>226</v>
      </c>
      <c r="F14" s="56">
        <v>13</v>
      </c>
      <c r="G14" s="20">
        <v>9</v>
      </c>
      <c r="H14" s="60"/>
      <c r="I14" s="60"/>
      <c r="J14" s="61"/>
      <c r="K14" s="20">
        <v>11</v>
      </c>
      <c r="L14" s="54" t="s">
        <v>26</v>
      </c>
      <c r="M14" s="20">
        <v>169</v>
      </c>
      <c r="N14" s="20">
        <v>197</v>
      </c>
      <c r="O14" s="20">
        <f t="shared" si="1"/>
        <v>366</v>
      </c>
      <c r="P14" s="20" t="s">
        <v>23</v>
      </c>
      <c r="Q14" s="20"/>
      <c r="R14" s="42"/>
      <c r="S14" s="6"/>
    </row>
    <row r="15" spans="1:19" ht="24.75" customHeight="1">
      <c r="A15" s="63">
        <v>16</v>
      </c>
      <c r="B15" s="54"/>
      <c r="C15" s="19"/>
      <c r="D15" s="19"/>
      <c r="E15" s="55">
        <f t="shared" si="0"/>
        <v>0</v>
      </c>
      <c r="F15" s="64"/>
      <c r="G15" s="63"/>
      <c r="H15" s="60"/>
      <c r="I15" s="60"/>
      <c r="J15" s="61"/>
      <c r="K15" s="20">
        <v>12</v>
      </c>
      <c r="L15" s="54" t="s">
        <v>14</v>
      </c>
      <c r="M15" s="63">
        <v>179</v>
      </c>
      <c r="N15" s="63">
        <v>151</v>
      </c>
      <c r="O15" s="63">
        <f t="shared" si="1"/>
        <v>330</v>
      </c>
      <c r="P15" s="63" t="s">
        <v>23</v>
      </c>
      <c r="Q15" s="63"/>
      <c r="R15" s="42"/>
      <c r="S15" s="6"/>
    </row>
    <row r="16" spans="1:19" ht="24.75" customHeight="1">
      <c r="A16" s="22"/>
      <c r="B16" s="60"/>
      <c r="C16" s="60"/>
      <c r="D16" s="60"/>
      <c r="E16" s="60"/>
      <c r="F16" s="60"/>
      <c r="G16" s="60"/>
      <c r="H16" s="60"/>
      <c r="I16" s="60"/>
      <c r="J16" s="61"/>
      <c r="K16" s="65"/>
      <c r="L16" s="65"/>
      <c r="M16" s="22"/>
      <c r="N16" s="22"/>
      <c r="O16" s="22"/>
      <c r="P16" s="22"/>
      <c r="Q16" s="23"/>
      <c r="R16" s="43"/>
      <c r="S16" s="7"/>
    </row>
    <row r="17" spans="1:19" ht="24.75" customHeight="1">
      <c r="A17" s="22"/>
      <c r="B17" s="60" t="s">
        <v>11</v>
      </c>
      <c r="C17" s="60"/>
      <c r="D17" s="60"/>
      <c r="E17" s="60"/>
      <c r="F17" s="60"/>
      <c r="G17" s="60"/>
      <c r="H17" s="60"/>
      <c r="I17" s="60"/>
      <c r="J17" s="61"/>
      <c r="K17" s="65"/>
      <c r="L17" s="65"/>
      <c r="M17" s="60"/>
      <c r="N17" s="60"/>
      <c r="O17" s="60"/>
      <c r="P17" s="60"/>
      <c r="Q17" s="60"/>
      <c r="R17" s="43"/>
      <c r="S17" s="7"/>
    </row>
    <row r="18" spans="1:19" ht="24.75" customHeight="1">
      <c r="A18" s="20" t="s">
        <v>3</v>
      </c>
      <c r="B18" s="66" t="s">
        <v>4</v>
      </c>
      <c r="C18" s="66" t="s">
        <v>1</v>
      </c>
      <c r="D18" s="20" t="s">
        <v>2</v>
      </c>
      <c r="E18" s="20" t="s">
        <v>8</v>
      </c>
      <c r="F18" s="66" t="s">
        <v>0</v>
      </c>
      <c r="G18" s="20" t="s">
        <v>22</v>
      </c>
      <c r="H18" s="60"/>
      <c r="I18" s="60"/>
      <c r="J18" s="61"/>
      <c r="K18" s="20" t="s">
        <v>3</v>
      </c>
      <c r="L18" s="66" t="s">
        <v>4</v>
      </c>
      <c r="M18" s="66" t="s">
        <v>1</v>
      </c>
      <c r="N18" s="20" t="s">
        <v>2</v>
      </c>
      <c r="O18" s="20" t="s">
        <v>8</v>
      </c>
      <c r="P18" s="66" t="s">
        <v>0</v>
      </c>
      <c r="Q18" s="20" t="s">
        <v>22</v>
      </c>
      <c r="R18" s="41"/>
      <c r="S18" s="5"/>
    </row>
    <row r="19" spans="1:19" ht="24.75" customHeight="1">
      <c r="A19" s="62">
        <v>4</v>
      </c>
      <c r="B19" s="58" t="s">
        <v>13</v>
      </c>
      <c r="C19" s="20">
        <v>175</v>
      </c>
      <c r="D19" s="20">
        <v>171</v>
      </c>
      <c r="E19" s="20">
        <f aca="true" t="shared" si="2" ref="E19:E26">SUM(C19:D19)</f>
        <v>346</v>
      </c>
      <c r="F19" s="20">
        <v>5</v>
      </c>
      <c r="G19" s="20">
        <v>17</v>
      </c>
      <c r="H19" s="13">
        <v>27</v>
      </c>
      <c r="I19" s="60"/>
      <c r="J19" s="61"/>
      <c r="K19" s="28">
        <v>2</v>
      </c>
      <c r="L19" s="58" t="s">
        <v>31</v>
      </c>
      <c r="M19" s="20">
        <v>168</v>
      </c>
      <c r="N19" s="20">
        <v>169</v>
      </c>
      <c r="O19" s="20">
        <f>SUM(M19:N19)</f>
        <v>337</v>
      </c>
      <c r="P19" s="20">
        <v>2</v>
      </c>
      <c r="Q19" s="20">
        <v>25</v>
      </c>
      <c r="R19" s="42"/>
      <c r="S19" s="6"/>
    </row>
    <row r="20" spans="1:19" ht="24.75" customHeight="1">
      <c r="A20" s="62">
        <v>3</v>
      </c>
      <c r="B20" s="58" t="s">
        <v>6</v>
      </c>
      <c r="C20" s="20">
        <v>0</v>
      </c>
      <c r="D20" s="20">
        <v>0</v>
      </c>
      <c r="E20" s="20">
        <f t="shared" si="2"/>
        <v>0</v>
      </c>
      <c r="F20" s="20">
        <v>14</v>
      </c>
      <c r="G20" s="20">
        <v>8</v>
      </c>
      <c r="H20" s="13"/>
      <c r="I20" s="60"/>
      <c r="J20" s="61"/>
      <c r="K20" s="62">
        <v>1</v>
      </c>
      <c r="L20" s="58" t="s">
        <v>30</v>
      </c>
      <c r="M20" s="20">
        <v>188</v>
      </c>
      <c r="N20" s="20">
        <v>154</v>
      </c>
      <c r="O20" s="20">
        <f>SUM(M20:N20)</f>
        <v>342</v>
      </c>
      <c r="P20" s="20">
        <v>1</v>
      </c>
      <c r="Q20" s="20">
        <v>30</v>
      </c>
      <c r="R20" s="42"/>
      <c r="S20" s="6"/>
    </row>
    <row r="21" spans="1:19" ht="24.75" customHeight="1">
      <c r="A21" s="28">
        <v>2</v>
      </c>
      <c r="B21" s="58" t="s">
        <v>31</v>
      </c>
      <c r="C21" s="20">
        <v>183</v>
      </c>
      <c r="D21" s="20">
        <v>204</v>
      </c>
      <c r="E21" s="20">
        <f t="shared" si="2"/>
        <v>387</v>
      </c>
      <c r="F21" s="20" t="s">
        <v>23</v>
      </c>
      <c r="G21" s="20"/>
      <c r="H21" s="13"/>
      <c r="I21" s="60"/>
      <c r="J21" s="61"/>
      <c r="K21" s="57">
        <v>8</v>
      </c>
      <c r="L21" s="58" t="s">
        <v>12</v>
      </c>
      <c r="M21" s="20">
        <v>134</v>
      </c>
      <c r="N21" s="20">
        <v>129</v>
      </c>
      <c r="O21" s="20">
        <f>SUM(M21:N21)</f>
        <v>263</v>
      </c>
      <c r="P21" s="20">
        <v>4</v>
      </c>
      <c r="Q21" s="20">
        <v>18</v>
      </c>
      <c r="R21" s="42"/>
      <c r="S21" s="6"/>
    </row>
    <row r="22" spans="1:19" ht="24.75" customHeight="1">
      <c r="A22" s="62">
        <v>1</v>
      </c>
      <c r="B22" s="58" t="s">
        <v>30</v>
      </c>
      <c r="C22" s="20">
        <v>172</v>
      </c>
      <c r="D22" s="20">
        <v>196</v>
      </c>
      <c r="E22" s="20">
        <f t="shared" si="2"/>
        <v>368</v>
      </c>
      <c r="F22" s="20" t="s">
        <v>23</v>
      </c>
      <c r="G22" s="20"/>
      <c r="H22" s="13"/>
      <c r="I22" s="60"/>
      <c r="J22" s="61"/>
      <c r="K22" s="59">
        <v>7</v>
      </c>
      <c r="L22" s="58" t="s">
        <v>7</v>
      </c>
      <c r="M22" s="20">
        <v>142</v>
      </c>
      <c r="N22" s="20">
        <v>162</v>
      </c>
      <c r="O22" s="20">
        <f>SUM(M22:N22)</f>
        <v>304</v>
      </c>
      <c r="P22" s="20">
        <v>3</v>
      </c>
      <c r="Q22" s="20">
        <v>20</v>
      </c>
      <c r="R22" s="42"/>
      <c r="S22" s="6"/>
    </row>
    <row r="23" spans="1:19" ht="24.75" customHeight="1">
      <c r="A23" s="57">
        <v>8</v>
      </c>
      <c r="B23" s="58" t="s">
        <v>12</v>
      </c>
      <c r="C23" s="20">
        <v>179</v>
      </c>
      <c r="D23" s="20">
        <v>168</v>
      </c>
      <c r="E23" s="20">
        <f t="shared" si="2"/>
        <v>347</v>
      </c>
      <c r="F23" s="20" t="s">
        <v>23</v>
      </c>
      <c r="G23" s="20"/>
      <c r="H23" s="13"/>
      <c r="I23" s="60"/>
      <c r="J23" s="61"/>
      <c r="K23" s="60"/>
      <c r="L23" s="60"/>
      <c r="M23" s="60"/>
      <c r="N23" s="60"/>
      <c r="O23" s="60"/>
      <c r="P23" s="60"/>
      <c r="Q23" s="60"/>
      <c r="R23" s="42"/>
      <c r="S23" s="6"/>
    </row>
    <row r="24" spans="1:19" ht="24.75" customHeight="1">
      <c r="A24" s="59">
        <v>7</v>
      </c>
      <c r="B24" s="58" t="s">
        <v>7</v>
      </c>
      <c r="C24" s="20">
        <v>183</v>
      </c>
      <c r="D24" s="20">
        <v>163</v>
      </c>
      <c r="E24" s="20">
        <f t="shared" si="2"/>
        <v>346</v>
      </c>
      <c r="F24" s="20" t="s">
        <v>23</v>
      </c>
      <c r="G24" s="20"/>
      <c r="H24" s="16">
        <v>37</v>
      </c>
      <c r="I24" s="60"/>
      <c r="J24" s="67"/>
      <c r="K24" s="60"/>
      <c r="L24" s="60"/>
      <c r="M24" s="60"/>
      <c r="N24" s="60"/>
      <c r="O24" s="60"/>
      <c r="P24" s="60"/>
      <c r="Q24" s="60"/>
      <c r="R24" s="44"/>
      <c r="S24" s="2"/>
    </row>
    <row r="25" spans="1:18" ht="24.75" customHeight="1">
      <c r="A25" s="20">
        <v>11</v>
      </c>
      <c r="B25" s="54" t="s">
        <v>26</v>
      </c>
      <c r="C25" s="20">
        <v>181</v>
      </c>
      <c r="D25" s="20">
        <v>147</v>
      </c>
      <c r="E25" s="20">
        <f t="shared" si="2"/>
        <v>328</v>
      </c>
      <c r="F25" s="20">
        <v>6</v>
      </c>
      <c r="G25" s="20">
        <v>16</v>
      </c>
      <c r="H25" s="60"/>
      <c r="I25" s="60"/>
      <c r="J25" s="67"/>
      <c r="K25" s="60"/>
      <c r="L25" s="60" t="s">
        <v>5</v>
      </c>
      <c r="M25" s="60"/>
      <c r="N25" s="60"/>
      <c r="O25" s="60"/>
      <c r="P25" s="60"/>
      <c r="Q25" s="67"/>
      <c r="R25" s="45"/>
    </row>
    <row r="26" spans="1:18" ht="24.75" customHeight="1">
      <c r="A26" s="20">
        <v>12</v>
      </c>
      <c r="B26" s="54" t="s">
        <v>14</v>
      </c>
      <c r="C26" s="20">
        <v>131</v>
      </c>
      <c r="D26" s="20">
        <v>160</v>
      </c>
      <c r="E26" s="20">
        <f t="shared" si="2"/>
        <v>291</v>
      </c>
      <c r="F26" s="20">
        <v>7</v>
      </c>
      <c r="G26" s="20">
        <v>15</v>
      </c>
      <c r="H26" s="60"/>
      <c r="I26" s="60"/>
      <c r="J26" s="67"/>
      <c r="K26" s="68"/>
      <c r="L26" s="68"/>
      <c r="M26" s="68"/>
      <c r="N26" s="68"/>
      <c r="O26" s="68"/>
      <c r="P26" s="68"/>
      <c r="Q26" s="67"/>
      <c r="R26" s="45"/>
    </row>
    <row r="27" spans="1:18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30</v>
      </c>
      <c r="L27" s="129"/>
      <c r="M27" s="129"/>
      <c r="N27" s="129"/>
      <c r="O27" s="129"/>
      <c r="P27" s="130"/>
      <c r="Q27" s="11"/>
      <c r="R27" s="46"/>
    </row>
    <row r="28" spans="1:18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1"/>
      <c r="L28" s="132"/>
      <c r="M28" s="132"/>
      <c r="N28" s="132"/>
      <c r="O28" s="132"/>
      <c r="P28" s="133"/>
      <c r="Q28" s="11"/>
      <c r="R28" s="46"/>
    </row>
    <row r="29" spans="1:18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6"/>
    </row>
    <row r="30" spans="1:18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6"/>
    </row>
    <row r="31" spans="1:18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L20" sqref="L20"/>
    </sheetView>
  </sheetViews>
  <sheetFormatPr defaultColWidth="9.00390625" defaultRowHeight="12.75"/>
  <cols>
    <col min="1" max="1" width="5.875" style="0" customWidth="1"/>
    <col min="2" max="2" width="37.37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8.125" style="0" customWidth="1"/>
    <col min="13" max="13" width="10.00390625" style="0" customWidth="1"/>
    <col min="14" max="14" width="9.875" style="0" customWidth="1"/>
    <col min="15" max="15" width="9.375" style="0" customWidth="1"/>
    <col min="16" max="16" width="8.75390625" style="0" customWidth="1"/>
    <col min="17" max="17" width="9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78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80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5.75">
      <c r="A4" s="29"/>
      <c r="B4" s="29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10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8</v>
      </c>
      <c r="F5" s="28" t="s">
        <v>0</v>
      </c>
      <c r="G5" s="28" t="s">
        <v>22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8</v>
      </c>
      <c r="P5" s="28" t="s">
        <v>0</v>
      </c>
      <c r="Q5" s="28" t="s">
        <v>22</v>
      </c>
      <c r="R5" s="32"/>
      <c r="S5" s="47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47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47"/>
      <c r="T7" s="47"/>
      <c r="U7" s="47"/>
    </row>
    <row r="8" spans="1:21" ht="24.75" customHeight="1">
      <c r="A8" s="96">
        <v>5</v>
      </c>
      <c r="B8" s="101" t="s">
        <v>24</v>
      </c>
      <c r="C8" s="28">
        <v>138</v>
      </c>
      <c r="D8" s="28">
        <v>169</v>
      </c>
      <c r="E8" s="28">
        <f>SUM(C8:D8)</f>
        <v>307</v>
      </c>
      <c r="F8" s="28" t="s">
        <v>23</v>
      </c>
      <c r="G8" s="28"/>
      <c r="H8" s="30"/>
      <c r="I8" s="30"/>
      <c r="J8" s="31"/>
      <c r="K8" s="96">
        <v>1</v>
      </c>
      <c r="L8" s="97" t="s">
        <v>21</v>
      </c>
      <c r="M8" s="28">
        <v>145</v>
      </c>
      <c r="N8" s="28">
        <v>189</v>
      </c>
      <c r="O8" s="28">
        <f>SUM(M8:N8)</f>
        <v>334</v>
      </c>
      <c r="P8" s="28" t="s">
        <v>23</v>
      </c>
      <c r="Q8" s="28"/>
      <c r="R8" s="32"/>
      <c r="S8" s="47"/>
      <c r="T8" s="47"/>
      <c r="U8" s="47"/>
    </row>
    <row r="9" spans="1:21" ht="24.75" customHeight="1">
      <c r="A9" s="96">
        <v>6</v>
      </c>
      <c r="B9" s="97" t="s">
        <v>49</v>
      </c>
      <c r="C9" s="28">
        <v>167</v>
      </c>
      <c r="D9" s="28">
        <v>167</v>
      </c>
      <c r="E9" s="28">
        <f>SUM(C9:D9)</f>
        <v>334</v>
      </c>
      <c r="F9" s="28" t="s">
        <v>23</v>
      </c>
      <c r="G9" s="28"/>
      <c r="H9" s="30"/>
      <c r="I9" s="30"/>
      <c r="J9" s="31"/>
      <c r="K9" s="96">
        <v>2</v>
      </c>
      <c r="L9" s="100" t="s">
        <v>25</v>
      </c>
      <c r="M9" s="28">
        <v>163</v>
      </c>
      <c r="N9" s="28">
        <v>187</v>
      </c>
      <c r="O9" s="28">
        <f>SUM(M9:N9)</f>
        <v>350</v>
      </c>
      <c r="P9" s="28" t="s">
        <v>23</v>
      </c>
      <c r="Q9" s="28"/>
      <c r="R9" s="32"/>
      <c r="S9" s="47"/>
      <c r="T9" s="47"/>
      <c r="U9" s="47"/>
    </row>
    <row r="10" spans="1:21" ht="24.75" customHeight="1">
      <c r="A10" s="114">
        <v>7</v>
      </c>
      <c r="B10" s="105" t="s">
        <v>18</v>
      </c>
      <c r="C10" s="71">
        <v>149</v>
      </c>
      <c r="D10" s="71">
        <v>145</v>
      </c>
      <c r="E10" s="71">
        <f>SUM(C10:D10)</f>
        <v>294</v>
      </c>
      <c r="F10" s="71">
        <v>7</v>
      </c>
      <c r="G10" s="71">
        <v>15</v>
      </c>
      <c r="H10" s="34"/>
      <c r="I10" s="34"/>
      <c r="J10" s="35"/>
      <c r="K10" s="114">
        <v>3</v>
      </c>
      <c r="L10" s="115" t="s">
        <v>19</v>
      </c>
      <c r="M10" s="71">
        <v>173</v>
      </c>
      <c r="N10" s="71">
        <v>167</v>
      </c>
      <c r="O10" s="28">
        <f>SUM(M10:N10)</f>
        <v>340</v>
      </c>
      <c r="P10" s="71" t="s">
        <v>23</v>
      </c>
      <c r="Q10" s="71"/>
      <c r="R10" s="32"/>
      <c r="S10" s="47"/>
      <c r="T10" s="47"/>
      <c r="U10" s="47"/>
    </row>
    <row r="11" spans="1:21" ht="24.75" customHeight="1">
      <c r="A11" s="120">
        <v>8</v>
      </c>
      <c r="B11" s="144" t="s">
        <v>69</v>
      </c>
      <c r="C11" s="78">
        <v>150</v>
      </c>
      <c r="D11" s="78">
        <v>103</v>
      </c>
      <c r="E11" s="145">
        <f>SUM(C11:D11)</f>
        <v>253</v>
      </c>
      <c r="F11" s="78">
        <v>8</v>
      </c>
      <c r="G11" s="78">
        <v>14</v>
      </c>
      <c r="H11" s="34"/>
      <c r="I11" s="34"/>
      <c r="J11" s="35"/>
      <c r="K11" s="120">
        <v>4</v>
      </c>
      <c r="L11" s="146" t="s">
        <v>20</v>
      </c>
      <c r="M11" s="78">
        <v>147</v>
      </c>
      <c r="N11" s="78">
        <v>143</v>
      </c>
      <c r="O11" s="28">
        <f>SUM(M11:N11)</f>
        <v>290</v>
      </c>
      <c r="P11" s="78">
        <v>5</v>
      </c>
      <c r="Q11" s="78">
        <v>17</v>
      </c>
      <c r="R11" s="32"/>
      <c r="S11" s="47"/>
      <c r="T11" s="47"/>
      <c r="U11" s="47"/>
    </row>
    <row r="12" spans="1:21" ht="24.75" customHeight="1">
      <c r="A12" s="140"/>
      <c r="B12" s="141"/>
      <c r="C12" s="30"/>
      <c r="D12" s="30"/>
      <c r="E12" s="30"/>
      <c r="F12" s="30"/>
      <c r="G12" s="30"/>
      <c r="H12" s="34"/>
      <c r="I12" s="34"/>
      <c r="J12" s="34"/>
      <c r="K12" s="96">
        <v>5</v>
      </c>
      <c r="L12" s="101" t="s">
        <v>24</v>
      </c>
      <c r="M12" s="78">
        <v>141</v>
      </c>
      <c r="N12" s="78">
        <v>152</v>
      </c>
      <c r="O12" s="28">
        <f>SUM(M12:N12)</f>
        <v>293</v>
      </c>
      <c r="P12" s="78">
        <v>6</v>
      </c>
      <c r="Q12" s="78">
        <v>16</v>
      </c>
      <c r="R12" s="32"/>
      <c r="S12" s="47"/>
      <c r="T12" s="47"/>
      <c r="U12" s="47"/>
    </row>
    <row r="13" spans="1:21" ht="24.75" customHeight="1">
      <c r="A13" s="140"/>
      <c r="B13" s="142"/>
      <c r="C13" s="30"/>
      <c r="D13" s="30"/>
      <c r="E13" s="30"/>
      <c r="F13" s="30"/>
      <c r="G13" s="30"/>
      <c r="H13" s="34"/>
      <c r="I13" s="34"/>
      <c r="J13" s="34"/>
      <c r="K13" s="96">
        <v>6</v>
      </c>
      <c r="L13" s="97" t="s">
        <v>49</v>
      </c>
      <c r="M13" s="78">
        <v>169</v>
      </c>
      <c r="N13" s="78">
        <v>154</v>
      </c>
      <c r="O13" s="28">
        <f>SUM(M13:N13)</f>
        <v>323</v>
      </c>
      <c r="P13" s="78" t="s">
        <v>23</v>
      </c>
      <c r="Q13" s="78"/>
      <c r="R13" s="32"/>
      <c r="S13" s="47"/>
      <c r="T13" s="47"/>
      <c r="U13" s="47"/>
    </row>
    <row r="14" spans="1:21" ht="24.75" customHeight="1">
      <c r="A14" s="140"/>
      <c r="B14" s="107"/>
      <c r="C14" s="30"/>
      <c r="D14" s="30"/>
      <c r="E14" s="30"/>
      <c r="F14" s="30"/>
      <c r="G14" s="30"/>
      <c r="H14" s="34"/>
      <c r="I14" s="34"/>
      <c r="J14" s="34"/>
      <c r="K14" s="140"/>
      <c r="L14" s="107"/>
      <c r="M14" s="30"/>
      <c r="N14" s="30"/>
      <c r="O14" s="30"/>
      <c r="P14" s="30"/>
      <c r="Q14" s="30"/>
      <c r="R14" s="32"/>
      <c r="S14" s="47"/>
      <c r="T14" s="47"/>
      <c r="U14" s="47"/>
    </row>
    <row r="15" spans="1:21" ht="24.75" customHeight="1">
      <c r="A15" s="72"/>
      <c r="B15" s="74"/>
      <c r="C15" s="30"/>
      <c r="D15" s="30"/>
      <c r="E15" s="30"/>
      <c r="F15" s="30"/>
      <c r="G15" s="30"/>
      <c r="H15" s="34"/>
      <c r="I15" s="34"/>
      <c r="J15" s="34"/>
      <c r="K15" s="140"/>
      <c r="L15" s="142"/>
      <c r="M15" s="30"/>
      <c r="N15" s="30"/>
      <c r="O15" s="30"/>
      <c r="P15" s="30"/>
      <c r="Q15" s="30"/>
      <c r="R15" s="32"/>
      <c r="S15" s="47"/>
      <c r="T15" s="47"/>
      <c r="U15" s="47"/>
    </row>
    <row r="16" spans="1:21" ht="24.75" customHeight="1">
      <c r="A16" s="30"/>
      <c r="B16" s="34"/>
      <c r="C16" s="34"/>
      <c r="D16" s="34"/>
      <c r="E16" s="34"/>
      <c r="F16" s="34"/>
      <c r="G16" s="34"/>
      <c r="H16" s="34"/>
      <c r="I16" s="34"/>
      <c r="J16" s="34"/>
      <c r="K16" s="143"/>
      <c r="L16" s="143"/>
      <c r="M16" s="30"/>
      <c r="N16" s="30"/>
      <c r="O16" s="30"/>
      <c r="P16" s="30"/>
      <c r="Q16" s="30"/>
      <c r="R16" s="32"/>
      <c r="S16" s="47"/>
      <c r="T16" s="47"/>
      <c r="U16" s="47"/>
    </row>
    <row r="17" spans="1:21" ht="24.75" customHeight="1">
      <c r="A17" s="30"/>
      <c r="B17" s="30" t="s">
        <v>11</v>
      </c>
      <c r="C17" s="34"/>
      <c r="D17" s="34"/>
      <c r="E17" s="34"/>
      <c r="F17" s="34"/>
      <c r="G17" s="34"/>
      <c r="H17" s="34"/>
      <c r="I17" s="34"/>
      <c r="J17" s="35"/>
      <c r="K17" s="39"/>
      <c r="L17" s="39"/>
      <c r="M17" s="34"/>
      <c r="N17" s="34"/>
      <c r="O17" s="34"/>
      <c r="P17" s="34"/>
      <c r="Q17" s="34"/>
      <c r="R17" s="38"/>
      <c r="S17" s="47"/>
      <c r="T17" s="47"/>
      <c r="U17" s="8"/>
    </row>
    <row r="18" spans="1:20" ht="24.75" customHeight="1">
      <c r="A18" s="28" t="s">
        <v>3</v>
      </c>
      <c r="B18" s="28" t="s">
        <v>4</v>
      </c>
      <c r="C18" s="40" t="s">
        <v>1</v>
      </c>
      <c r="D18" s="28" t="s">
        <v>2</v>
      </c>
      <c r="E18" s="28" t="s">
        <v>8</v>
      </c>
      <c r="F18" s="40" t="s">
        <v>0</v>
      </c>
      <c r="G18" s="40" t="s">
        <v>22</v>
      </c>
      <c r="H18" s="34"/>
      <c r="I18" s="34"/>
      <c r="J18" s="35"/>
      <c r="K18" s="39"/>
      <c r="L18" s="39"/>
      <c r="M18" s="34"/>
      <c r="N18" s="34"/>
      <c r="O18" s="34"/>
      <c r="P18" s="34"/>
      <c r="Q18" s="34"/>
      <c r="R18" s="32"/>
      <c r="S18" s="47"/>
      <c r="T18" s="47"/>
    </row>
    <row r="19" spans="1:20" ht="24.75" customHeight="1">
      <c r="A19" s="96">
        <v>1</v>
      </c>
      <c r="B19" s="97" t="s">
        <v>21</v>
      </c>
      <c r="C19" s="28">
        <v>139</v>
      </c>
      <c r="D19" s="28">
        <v>214</v>
      </c>
      <c r="E19" s="28">
        <f>SUM(C19:D19)</f>
        <v>353</v>
      </c>
      <c r="F19" s="28">
        <v>1</v>
      </c>
      <c r="G19" s="28">
        <v>30</v>
      </c>
      <c r="H19" s="34"/>
      <c r="I19" s="34"/>
      <c r="J19" s="35"/>
      <c r="K19" s="39"/>
      <c r="L19" s="39"/>
      <c r="M19" s="34"/>
      <c r="N19" s="34"/>
      <c r="O19" s="34"/>
      <c r="P19" s="34"/>
      <c r="Q19" s="34"/>
      <c r="R19" s="32"/>
      <c r="S19" s="47"/>
      <c r="T19" s="47"/>
    </row>
    <row r="20" spans="1:20" ht="24.75" customHeight="1">
      <c r="A20" s="96">
        <v>3</v>
      </c>
      <c r="B20" s="97" t="s">
        <v>19</v>
      </c>
      <c r="C20" s="28">
        <v>155</v>
      </c>
      <c r="D20" s="28">
        <v>190</v>
      </c>
      <c r="E20" s="28">
        <f>SUM(C20:D20)</f>
        <v>345</v>
      </c>
      <c r="F20" s="28">
        <v>2</v>
      </c>
      <c r="G20" s="28">
        <v>25</v>
      </c>
      <c r="H20" s="34"/>
      <c r="I20" s="34"/>
      <c r="J20" s="35"/>
      <c r="K20" s="34"/>
      <c r="L20" s="34"/>
      <c r="M20" s="34"/>
      <c r="N20" s="34"/>
      <c r="O20" s="34"/>
      <c r="P20" s="34"/>
      <c r="Q20" s="34"/>
      <c r="R20" s="32"/>
      <c r="S20" s="47"/>
      <c r="T20" s="47"/>
    </row>
    <row r="21" spans="1:19" ht="24.75" customHeight="1">
      <c r="A21" s="114">
        <v>6</v>
      </c>
      <c r="B21" s="115" t="s">
        <v>49</v>
      </c>
      <c r="C21" s="28">
        <v>170</v>
      </c>
      <c r="D21" s="28">
        <v>164</v>
      </c>
      <c r="E21" s="28">
        <f>SUM(C21:D21)</f>
        <v>334</v>
      </c>
      <c r="F21" s="28">
        <v>3</v>
      </c>
      <c r="G21" s="28">
        <v>20</v>
      </c>
      <c r="H21" s="34"/>
      <c r="I21" s="34"/>
      <c r="J21" s="35"/>
      <c r="K21" s="34"/>
      <c r="L21" s="34"/>
      <c r="M21" s="34"/>
      <c r="N21" s="34"/>
      <c r="O21" s="34"/>
      <c r="P21" s="34"/>
      <c r="Q21" s="34"/>
      <c r="R21" s="32"/>
      <c r="S21" s="6"/>
    </row>
    <row r="22" spans="1:19" ht="24.75" customHeight="1">
      <c r="A22" s="96">
        <v>2</v>
      </c>
      <c r="B22" s="100" t="s">
        <v>25</v>
      </c>
      <c r="C22" s="36">
        <v>160</v>
      </c>
      <c r="D22" s="36">
        <v>153</v>
      </c>
      <c r="E22" s="28">
        <f>SUM(C22:D22)</f>
        <v>313</v>
      </c>
      <c r="F22" s="36">
        <v>4</v>
      </c>
      <c r="G22" s="36">
        <v>18</v>
      </c>
      <c r="H22" s="34"/>
      <c r="I22" s="34"/>
      <c r="J22" s="35"/>
      <c r="K22" s="34"/>
      <c r="L22" s="34"/>
      <c r="M22" s="34"/>
      <c r="N22" s="34"/>
      <c r="O22" s="34"/>
      <c r="P22" s="34"/>
      <c r="Q22" s="34"/>
      <c r="R22" s="32"/>
      <c r="S22" s="6"/>
    </row>
    <row r="23" spans="1:19" ht="24.75" customHeight="1">
      <c r="A23" s="30"/>
      <c r="B23" s="34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4"/>
      <c r="O23" s="34"/>
      <c r="P23" s="34"/>
      <c r="Q23" s="34"/>
      <c r="R23" s="32"/>
      <c r="S23" s="6"/>
    </row>
    <row r="24" spans="1:19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  <c r="R24" s="2"/>
      <c r="S24" s="2"/>
    </row>
    <row r="25" spans="1:18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81" t="s">
        <v>5</v>
      </c>
      <c r="M25" s="10"/>
      <c r="N25" s="10"/>
      <c r="O25" s="10"/>
      <c r="P25" s="10"/>
      <c r="Q25" s="11"/>
      <c r="R25" s="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56</v>
      </c>
      <c r="L27" s="135"/>
      <c r="M27" s="135"/>
      <c r="N27" s="135"/>
      <c r="O27" s="135"/>
      <c r="P27" s="136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7"/>
      <c r="L28" s="138"/>
      <c r="M28" s="138"/>
      <c r="N28" s="138"/>
      <c r="O28" s="138"/>
      <c r="P28" s="139"/>
      <c r="Q28" s="11"/>
    </row>
    <row r="30" spans="2:3" ht="22.5">
      <c r="B30" s="47"/>
      <c r="C30" s="47"/>
    </row>
    <row r="31" spans="2:3" ht="22.5">
      <c r="B31" s="47"/>
      <c r="C31" s="47"/>
    </row>
    <row r="32" spans="2:3" ht="33">
      <c r="B32" s="112"/>
      <c r="C32" s="47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</sheetData>
  <mergeCells count="3">
    <mergeCell ref="K27:P28"/>
    <mergeCell ref="A3:M3"/>
    <mergeCell ref="A2:Q2"/>
  </mergeCells>
  <printOptions/>
  <pageMargins left="0.11" right="0.5" top="0.27" bottom="0.41" header="0.13" footer="0.5"/>
  <pageSetup horizontalDpi="600" verticalDpi="600" orientation="landscape" paperSize="9" scale="74" r:id="rId1"/>
  <colBreaks count="1" manualBreakCount="1">
    <brk id="17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workbookViewId="0" topLeftCell="A2">
      <selection activeCell="Q15" sqref="Q15"/>
    </sheetView>
  </sheetViews>
  <sheetFormatPr defaultColWidth="9.00390625" defaultRowHeight="12.75"/>
  <cols>
    <col min="1" max="1" width="5.875" style="0" customWidth="1"/>
    <col min="2" max="2" width="39.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9.75390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74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75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8">
      <c r="A4" s="21"/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10</v>
      </c>
      <c r="M4" s="21"/>
      <c r="N4" s="21"/>
      <c r="O4" s="21"/>
      <c r="P4" s="21"/>
      <c r="Q4" s="21"/>
      <c r="R4" s="3"/>
      <c r="S4" s="4"/>
    </row>
    <row r="5" spans="1:19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8</v>
      </c>
      <c r="F5" s="20" t="s">
        <v>0</v>
      </c>
      <c r="G5" s="20" t="s">
        <v>22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8</v>
      </c>
      <c r="P5" s="20" t="s">
        <v>0</v>
      </c>
      <c r="Q5" s="20" t="s">
        <v>22</v>
      </c>
      <c r="R5" s="5"/>
      <c r="S5" s="5"/>
    </row>
    <row r="6" spans="1:19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</row>
    <row r="7" spans="1:19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</row>
    <row r="8" spans="1:19" ht="24.75" customHeight="1">
      <c r="A8" s="99">
        <v>5</v>
      </c>
      <c r="B8" s="100" t="s">
        <v>6</v>
      </c>
      <c r="C8" s="85">
        <v>178</v>
      </c>
      <c r="D8" s="85">
        <v>187</v>
      </c>
      <c r="E8" s="85">
        <f aca="true" t="shared" si="0" ref="E8:E15">SUM(C8:D8)</f>
        <v>365</v>
      </c>
      <c r="F8" s="86" t="s">
        <v>23</v>
      </c>
      <c r="G8" s="87"/>
      <c r="H8" s="22"/>
      <c r="I8" s="22"/>
      <c r="J8" s="23"/>
      <c r="K8" s="99">
        <v>1</v>
      </c>
      <c r="L8" s="100" t="s">
        <v>28</v>
      </c>
      <c r="M8" s="20">
        <v>193</v>
      </c>
      <c r="N8" s="20">
        <v>195</v>
      </c>
      <c r="O8" s="20">
        <f aca="true" t="shared" si="1" ref="O8:O13">SUM(M8:N8)</f>
        <v>388</v>
      </c>
      <c r="P8" s="20" t="s">
        <v>23</v>
      </c>
      <c r="Q8" s="20"/>
      <c r="R8" s="41"/>
      <c r="S8" s="5"/>
    </row>
    <row r="9" spans="1:19" ht="24.75" customHeight="1">
      <c r="A9" s="99">
        <v>6</v>
      </c>
      <c r="B9" s="100" t="s">
        <v>15</v>
      </c>
      <c r="C9" s="85">
        <v>162</v>
      </c>
      <c r="D9" s="85">
        <v>158</v>
      </c>
      <c r="E9" s="85">
        <f t="shared" si="0"/>
        <v>320</v>
      </c>
      <c r="F9" s="86" t="s">
        <v>23</v>
      </c>
      <c r="G9" s="87"/>
      <c r="H9" s="22"/>
      <c r="I9" s="22"/>
      <c r="J9" s="23"/>
      <c r="K9" s="99">
        <v>2</v>
      </c>
      <c r="L9" s="100" t="s">
        <v>12</v>
      </c>
      <c r="M9" s="20">
        <v>166</v>
      </c>
      <c r="N9" s="20">
        <v>181</v>
      </c>
      <c r="O9" s="20">
        <f t="shared" si="1"/>
        <v>347</v>
      </c>
      <c r="P9" s="20">
        <v>5</v>
      </c>
      <c r="Q9" s="20">
        <v>17</v>
      </c>
      <c r="R9" s="41"/>
      <c r="S9" s="5"/>
    </row>
    <row r="10" spans="1:18" ht="24.75" customHeight="1">
      <c r="A10" s="99">
        <v>7</v>
      </c>
      <c r="B10" s="100" t="s">
        <v>7</v>
      </c>
      <c r="C10" s="85">
        <v>190</v>
      </c>
      <c r="D10" s="85">
        <v>185</v>
      </c>
      <c r="E10" s="85">
        <f t="shared" si="0"/>
        <v>375</v>
      </c>
      <c r="F10" s="86" t="s">
        <v>23</v>
      </c>
      <c r="G10" s="87"/>
      <c r="H10" s="60"/>
      <c r="I10" s="60"/>
      <c r="J10" s="61"/>
      <c r="K10" s="99">
        <v>3</v>
      </c>
      <c r="L10" s="100" t="s">
        <v>46</v>
      </c>
      <c r="M10" s="20">
        <v>213</v>
      </c>
      <c r="N10" s="20">
        <v>169</v>
      </c>
      <c r="O10" s="20">
        <f t="shared" si="1"/>
        <v>382</v>
      </c>
      <c r="P10" s="20" t="s">
        <v>23</v>
      </c>
      <c r="Q10" s="20"/>
      <c r="R10" s="42"/>
    </row>
    <row r="11" spans="1:18" ht="24.75" customHeight="1">
      <c r="A11" s="99">
        <v>8</v>
      </c>
      <c r="B11" s="100" t="s">
        <v>26</v>
      </c>
      <c r="C11" s="85">
        <v>187</v>
      </c>
      <c r="D11" s="85">
        <v>176</v>
      </c>
      <c r="E11" s="85">
        <f t="shared" si="0"/>
        <v>363</v>
      </c>
      <c r="F11" s="86" t="s">
        <v>23</v>
      </c>
      <c r="G11" s="87"/>
      <c r="H11" s="60"/>
      <c r="I11" s="60"/>
      <c r="J11" s="61"/>
      <c r="K11" s="99">
        <v>4</v>
      </c>
      <c r="L11" s="100" t="s">
        <v>47</v>
      </c>
      <c r="M11" s="20">
        <v>194</v>
      </c>
      <c r="N11" s="20">
        <v>173</v>
      </c>
      <c r="O11" s="20">
        <f t="shared" si="1"/>
        <v>367</v>
      </c>
      <c r="P11" s="20">
        <v>6</v>
      </c>
      <c r="Q11" s="20">
        <v>16</v>
      </c>
      <c r="R11" s="42"/>
    </row>
    <row r="12" spans="1:18" ht="24.75" customHeight="1">
      <c r="A12" s="99">
        <v>9</v>
      </c>
      <c r="B12" s="100" t="s">
        <v>14</v>
      </c>
      <c r="C12" s="85">
        <v>126</v>
      </c>
      <c r="D12" s="85">
        <v>152</v>
      </c>
      <c r="E12" s="85">
        <f t="shared" si="0"/>
        <v>278</v>
      </c>
      <c r="F12" s="86">
        <v>9</v>
      </c>
      <c r="G12" s="87">
        <v>13</v>
      </c>
      <c r="H12" s="60"/>
      <c r="I12" s="60"/>
      <c r="J12" s="61"/>
      <c r="K12" s="99">
        <v>5</v>
      </c>
      <c r="L12" s="100" t="s">
        <v>6</v>
      </c>
      <c r="M12" s="25">
        <v>179</v>
      </c>
      <c r="N12" s="25">
        <v>201</v>
      </c>
      <c r="O12" s="25">
        <f t="shared" si="1"/>
        <v>380</v>
      </c>
      <c r="P12" s="25" t="s">
        <v>23</v>
      </c>
      <c r="Q12" s="25"/>
      <c r="R12" s="42"/>
    </row>
    <row r="13" spans="1:18" ht="24.75" customHeight="1">
      <c r="A13" s="99">
        <v>10</v>
      </c>
      <c r="B13" s="100" t="s">
        <v>59</v>
      </c>
      <c r="C13" s="85">
        <v>137</v>
      </c>
      <c r="D13" s="85">
        <v>180</v>
      </c>
      <c r="E13" s="85">
        <f t="shared" si="0"/>
        <v>317</v>
      </c>
      <c r="F13" s="86">
        <v>10</v>
      </c>
      <c r="G13" s="87">
        <v>12</v>
      </c>
      <c r="H13" s="60"/>
      <c r="I13" s="60"/>
      <c r="J13" s="61"/>
      <c r="K13" s="99">
        <v>6</v>
      </c>
      <c r="L13" s="100" t="s">
        <v>15</v>
      </c>
      <c r="M13" s="110">
        <v>148</v>
      </c>
      <c r="N13" s="110">
        <v>165</v>
      </c>
      <c r="O13" s="110">
        <f t="shared" si="1"/>
        <v>313</v>
      </c>
      <c r="P13" s="110">
        <v>7</v>
      </c>
      <c r="Q13" s="111">
        <v>15</v>
      </c>
      <c r="R13" s="42"/>
    </row>
    <row r="14" spans="1:18" ht="24.75" customHeight="1">
      <c r="A14" s="99">
        <v>11</v>
      </c>
      <c r="B14" s="100" t="s">
        <v>55</v>
      </c>
      <c r="C14" s="85">
        <v>178</v>
      </c>
      <c r="D14" s="85">
        <v>129</v>
      </c>
      <c r="E14" s="85">
        <f t="shared" si="0"/>
        <v>307</v>
      </c>
      <c r="F14" s="86">
        <v>11</v>
      </c>
      <c r="G14" s="87">
        <v>11</v>
      </c>
      <c r="H14" s="60"/>
      <c r="I14" s="60"/>
      <c r="J14" s="61"/>
      <c r="K14" s="99">
        <v>7</v>
      </c>
      <c r="L14" s="100" t="s">
        <v>7</v>
      </c>
      <c r="M14" s="25">
        <v>166</v>
      </c>
      <c r="N14" s="25">
        <v>222</v>
      </c>
      <c r="O14" s="25">
        <f>SUM(M14:N14)</f>
        <v>388</v>
      </c>
      <c r="P14" s="25" t="s">
        <v>23</v>
      </c>
      <c r="Q14" s="25"/>
      <c r="R14" s="42"/>
    </row>
    <row r="15" spans="1:18" ht="24.75" customHeight="1">
      <c r="A15" s="99">
        <v>12</v>
      </c>
      <c r="B15" s="100" t="s">
        <v>27</v>
      </c>
      <c r="C15" s="88">
        <v>169</v>
      </c>
      <c r="D15" s="88">
        <v>119</v>
      </c>
      <c r="E15" s="85">
        <f t="shared" si="0"/>
        <v>288</v>
      </c>
      <c r="F15" s="89">
        <v>12</v>
      </c>
      <c r="G15" s="90">
        <v>10</v>
      </c>
      <c r="H15" s="60"/>
      <c r="I15" s="60"/>
      <c r="J15" s="61"/>
      <c r="K15" s="99">
        <v>8</v>
      </c>
      <c r="L15" s="100" t="s">
        <v>26</v>
      </c>
      <c r="M15" s="110">
        <v>119</v>
      </c>
      <c r="N15" s="110">
        <v>190</v>
      </c>
      <c r="O15" s="110">
        <f>SUM(M15:N15)</f>
        <v>309</v>
      </c>
      <c r="P15" s="110">
        <v>8</v>
      </c>
      <c r="Q15" s="111">
        <v>14</v>
      </c>
      <c r="R15" s="42"/>
    </row>
    <row r="16" spans="1:18" ht="24.75" customHeight="1">
      <c r="A16" s="99">
        <v>13</v>
      </c>
      <c r="B16" s="100" t="s">
        <v>41</v>
      </c>
      <c r="C16" s="88">
        <v>151</v>
      </c>
      <c r="D16" s="88">
        <v>129</v>
      </c>
      <c r="E16" s="85">
        <f>SUM(C16:D16)</f>
        <v>280</v>
      </c>
      <c r="F16" s="89">
        <v>13</v>
      </c>
      <c r="G16" s="90">
        <v>9</v>
      </c>
      <c r="H16" s="60"/>
      <c r="I16" s="60"/>
      <c r="J16" s="61"/>
      <c r="K16" s="65"/>
      <c r="L16" s="65"/>
      <c r="M16" s="22"/>
      <c r="N16" s="22"/>
      <c r="O16" s="22"/>
      <c r="P16" s="22"/>
      <c r="Q16" s="22"/>
      <c r="R16" s="43"/>
    </row>
    <row r="17" spans="1:18" ht="24.75" customHeight="1">
      <c r="A17" s="106"/>
      <c r="B17" s="107"/>
      <c r="C17" s="60"/>
      <c r="D17" s="60"/>
      <c r="E17" s="60"/>
      <c r="F17" s="60"/>
      <c r="G17" s="60"/>
      <c r="H17" s="60"/>
      <c r="I17" s="60"/>
      <c r="J17" s="61"/>
      <c r="K17" s="65"/>
      <c r="L17" s="65"/>
      <c r="M17" s="22"/>
      <c r="N17" s="22"/>
      <c r="O17" s="22"/>
      <c r="P17" s="22"/>
      <c r="Q17" s="22"/>
      <c r="R17" s="43"/>
    </row>
    <row r="18" spans="1:18" ht="24.75" customHeight="1">
      <c r="A18" s="22"/>
      <c r="C18" s="60"/>
      <c r="D18" s="60"/>
      <c r="E18" s="60"/>
      <c r="F18" s="60"/>
      <c r="G18" s="60"/>
      <c r="H18" s="60"/>
      <c r="I18" s="60"/>
      <c r="J18" s="61"/>
      <c r="K18" s="65"/>
      <c r="L18" s="60" t="s">
        <v>11</v>
      </c>
      <c r="M18" s="60"/>
      <c r="N18" s="60"/>
      <c r="O18" s="60"/>
      <c r="P18" s="60"/>
      <c r="Q18" s="60"/>
      <c r="R18" s="43"/>
    </row>
    <row r="19" spans="1:18" ht="24.75" customHeight="1">
      <c r="A19" s="22"/>
      <c r="B19" s="60"/>
      <c r="C19" s="60"/>
      <c r="D19" s="22"/>
      <c r="E19" s="22"/>
      <c r="F19" s="60"/>
      <c r="G19" s="22"/>
      <c r="H19" s="60"/>
      <c r="I19" s="60"/>
      <c r="J19" s="61"/>
      <c r="K19" s="20" t="s">
        <v>3</v>
      </c>
      <c r="L19" s="66" t="s">
        <v>4</v>
      </c>
      <c r="M19" s="66" t="s">
        <v>1</v>
      </c>
      <c r="N19" s="20" t="s">
        <v>2</v>
      </c>
      <c r="O19" s="20" t="s">
        <v>8</v>
      </c>
      <c r="P19" s="66" t="s">
        <v>0</v>
      </c>
      <c r="Q19" s="20" t="s">
        <v>22</v>
      </c>
      <c r="R19" s="41"/>
    </row>
    <row r="20" spans="1:18" ht="24.75" customHeight="1">
      <c r="A20" s="106"/>
      <c r="B20" s="107"/>
      <c r="C20" s="22"/>
      <c r="D20" s="22"/>
      <c r="E20" s="22"/>
      <c r="F20" s="22"/>
      <c r="G20" s="22"/>
      <c r="H20" s="13"/>
      <c r="I20" s="60"/>
      <c r="J20" s="61"/>
      <c r="K20" s="99">
        <v>1</v>
      </c>
      <c r="L20" s="100" t="s">
        <v>28</v>
      </c>
      <c r="M20" s="20">
        <v>141</v>
      </c>
      <c r="N20" s="20">
        <v>149</v>
      </c>
      <c r="O20" s="20">
        <f>SUM(M20:N20)</f>
        <v>290</v>
      </c>
      <c r="P20" s="20">
        <v>4</v>
      </c>
      <c r="Q20" s="20">
        <v>18</v>
      </c>
      <c r="R20" s="42"/>
    </row>
    <row r="21" spans="1:18" ht="24.75" customHeight="1">
      <c r="A21" s="106"/>
      <c r="B21" s="107"/>
      <c r="C21" s="22"/>
      <c r="D21" s="22"/>
      <c r="E21" s="22"/>
      <c r="F21" s="22"/>
      <c r="G21" s="22"/>
      <c r="H21" s="13"/>
      <c r="I21" s="60"/>
      <c r="J21" s="61"/>
      <c r="K21" s="99">
        <v>7</v>
      </c>
      <c r="L21" s="100" t="s">
        <v>7</v>
      </c>
      <c r="M21" s="20">
        <v>145</v>
      </c>
      <c r="N21" s="20">
        <v>156</v>
      </c>
      <c r="O21" s="20">
        <f>SUM(M21:N21)</f>
        <v>301</v>
      </c>
      <c r="P21" s="20">
        <v>3</v>
      </c>
      <c r="Q21" s="20">
        <v>20</v>
      </c>
      <c r="R21" s="42"/>
    </row>
    <row r="22" spans="1:18" ht="24.75" customHeight="1">
      <c r="A22" s="106"/>
      <c r="B22" s="107"/>
      <c r="C22" s="22"/>
      <c r="D22" s="22"/>
      <c r="E22" s="22"/>
      <c r="F22" s="22"/>
      <c r="G22" s="22"/>
      <c r="H22" s="13"/>
      <c r="I22" s="60"/>
      <c r="J22" s="61"/>
      <c r="K22" s="99">
        <v>3</v>
      </c>
      <c r="L22" s="100" t="s">
        <v>46</v>
      </c>
      <c r="M22" s="20">
        <v>148</v>
      </c>
      <c r="N22" s="20">
        <v>155</v>
      </c>
      <c r="O22" s="20">
        <f>SUM(M22:N22)</f>
        <v>303</v>
      </c>
      <c r="P22" s="20">
        <v>2</v>
      </c>
      <c r="Q22" s="20">
        <v>25</v>
      </c>
      <c r="R22" s="42"/>
    </row>
    <row r="23" spans="1:18" ht="24.75" customHeight="1">
      <c r="A23" s="106"/>
      <c r="B23" s="107"/>
      <c r="C23" s="22"/>
      <c r="D23" s="22"/>
      <c r="E23" s="22"/>
      <c r="F23" s="22"/>
      <c r="G23" s="22"/>
      <c r="H23" s="13"/>
      <c r="I23" s="60"/>
      <c r="J23" s="61"/>
      <c r="K23" s="99">
        <v>5</v>
      </c>
      <c r="L23" s="100" t="s">
        <v>6</v>
      </c>
      <c r="M23" s="20">
        <v>177</v>
      </c>
      <c r="N23" s="20">
        <v>180</v>
      </c>
      <c r="O23" s="20">
        <f>SUM(M23:N23)</f>
        <v>357</v>
      </c>
      <c r="P23" s="20">
        <v>1</v>
      </c>
      <c r="Q23" s="20">
        <v>30</v>
      </c>
      <c r="R23" s="42"/>
    </row>
    <row r="24" spans="1:18" ht="24.75" customHeight="1">
      <c r="A24" s="106"/>
      <c r="B24" s="107"/>
      <c r="C24" s="22"/>
      <c r="D24" s="22"/>
      <c r="E24" s="22"/>
      <c r="F24" s="22"/>
      <c r="G24" s="22"/>
      <c r="H24" s="13"/>
      <c r="I24" s="60"/>
      <c r="J24" s="61"/>
      <c r="K24" s="60"/>
      <c r="L24" s="60"/>
      <c r="M24" s="60"/>
      <c r="N24" s="60"/>
      <c r="O24" s="60"/>
      <c r="P24" s="60"/>
      <c r="Q24" s="60"/>
      <c r="R24" s="42"/>
    </row>
    <row r="25" spans="1:18" ht="24.75" customHeight="1">
      <c r="A25" s="106"/>
      <c r="B25" s="107"/>
      <c r="C25" s="22"/>
      <c r="D25" s="22"/>
      <c r="E25" s="22"/>
      <c r="F25" s="22"/>
      <c r="G25" s="22"/>
      <c r="H25" s="16"/>
      <c r="I25" s="60"/>
      <c r="J25" s="67"/>
      <c r="K25" s="60"/>
      <c r="L25" s="60"/>
      <c r="M25" s="60"/>
      <c r="N25" s="60"/>
      <c r="O25" s="60"/>
      <c r="P25" s="60"/>
      <c r="Q25" s="60"/>
      <c r="R25" s="44"/>
    </row>
    <row r="26" spans="1:18" ht="24.75" customHeight="1">
      <c r="A26" s="106"/>
      <c r="B26" s="107"/>
      <c r="C26" s="22"/>
      <c r="D26" s="22"/>
      <c r="E26" s="22"/>
      <c r="F26" s="22"/>
      <c r="G26" s="22"/>
      <c r="H26" s="60"/>
      <c r="I26" s="60"/>
      <c r="J26" s="67"/>
      <c r="K26" s="60"/>
      <c r="L26" s="60" t="s">
        <v>5</v>
      </c>
      <c r="M26" s="60"/>
      <c r="N26" s="60"/>
      <c r="O26" s="60"/>
      <c r="P26" s="60"/>
      <c r="Q26" s="67"/>
      <c r="R26" s="48"/>
    </row>
    <row r="27" spans="1:18" ht="24.75" customHeight="1">
      <c r="A27" s="106"/>
      <c r="B27" s="107"/>
      <c r="C27" s="22"/>
      <c r="D27" s="22"/>
      <c r="E27" s="22"/>
      <c r="F27" s="22"/>
      <c r="G27" s="22"/>
      <c r="H27" s="60"/>
      <c r="I27" s="60"/>
      <c r="J27" s="67"/>
      <c r="K27" s="68"/>
      <c r="L27" s="68"/>
      <c r="M27" s="68"/>
      <c r="N27" s="68"/>
      <c r="O27" s="68"/>
      <c r="P27" s="68"/>
      <c r="Q27" s="67"/>
      <c r="R27" s="48"/>
    </row>
    <row r="28" spans="1:18" ht="12.7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28" t="s">
        <v>77</v>
      </c>
      <c r="L28" s="129"/>
      <c r="M28" s="129"/>
      <c r="N28" s="129"/>
      <c r="O28" s="129"/>
      <c r="P28" s="130"/>
      <c r="Q28" s="11"/>
      <c r="R28" s="48"/>
    </row>
    <row r="29" spans="1:18" ht="23.25" customHeight="1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31"/>
      <c r="L29" s="132"/>
      <c r="M29" s="132"/>
      <c r="N29" s="132"/>
      <c r="O29" s="132"/>
      <c r="P29" s="133"/>
      <c r="Q29" s="11"/>
      <c r="R29" s="48"/>
    </row>
    <row r="30" spans="1:1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8"/>
    </row>
    <row r="31" spans="1:18" ht="12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8"/>
    </row>
    <row r="32" spans="1:18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22.5">
      <c r="B49" s="47"/>
      <c r="C49" s="47"/>
    </row>
    <row r="50" spans="2:3" ht="12.75">
      <c r="B50" s="8"/>
      <c r="C50" s="8"/>
    </row>
    <row r="51" spans="2:3" ht="12.75">
      <c r="B51" s="8"/>
      <c r="C51" s="8"/>
    </row>
  </sheetData>
  <mergeCells count="3">
    <mergeCell ref="K28:P29"/>
    <mergeCell ref="A3:M3"/>
    <mergeCell ref="A2:Q2"/>
  </mergeCells>
  <printOptions/>
  <pageMargins left="0.11" right="0.5" top="0.27" bottom="0.41" header="0.13" footer="0.5"/>
  <pageSetup horizontalDpi="600" verticalDpi="600" orientation="landscape" paperSize="9" scale="73" r:id="rId1"/>
  <colBreaks count="1" manualBreakCount="1">
    <brk id="17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F24" sqref="F24"/>
    </sheetView>
  </sheetViews>
  <sheetFormatPr defaultColWidth="9.00390625" defaultRowHeight="12.75"/>
  <cols>
    <col min="1" max="1" width="5.875" style="0" customWidth="1"/>
    <col min="2" max="2" width="37.37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8.125" style="0" customWidth="1"/>
    <col min="13" max="13" width="10.00390625" style="0" customWidth="1"/>
    <col min="14" max="14" width="9.875" style="0" customWidth="1"/>
    <col min="15" max="15" width="9.375" style="0" customWidth="1"/>
    <col min="16" max="16" width="8.75390625" style="0" customWidth="1"/>
    <col min="17" max="17" width="9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74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76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5.75">
      <c r="A4" s="29"/>
      <c r="B4" s="29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10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8</v>
      </c>
      <c r="F5" s="28" t="s">
        <v>0</v>
      </c>
      <c r="G5" s="28" t="s">
        <v>22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8</v>
      </c>
      <c r="P5" s="28" t="s">
        <v>0</v>
      </c>
      <c r="Q5" s="28" t="s">
        <v>22</v>
      </c>
      <c r="R5" s="32"/>
      <c r="S5" s="47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47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47"/>
      <c r="T7" s="47"/>
      <c r="U7" s="47"/>
    </row>
    <row r="8" spans="1:21" ht="24.75" customHeight="1">
      <c r="A8" s="96">
        <v>5</v>
      </c>
      <c r="B8" s="97" t="s">
        <v>17</v>
      </c>
      <c r="C8" s="28">
        <v>126</v>
      </c>
      <c r="D8" s="28">
        <v>159</v>
      </c>
      <c r="E8" s="28">
        <f aca="true" t="shared" si="0" ref="E8:E15">SUM(C8:D8)</f>
        <v>285</v>
      </c>
      <c r="F8" s="28">
        <v>9</v>
      </c>
      <c r="G8" s="28">
        <v>13</v>
      </c>
      <c r="H8" s="30"/>
      <c r="I8" s="30"/>
      <c r="J8" s="31"/>
      <c r="K8" s="96">
        <v>1</v>
      </c>
      <c r="L8" s="97" t="s">
        <v>21</v>
      </c>
      <c r="M8" s="28">
        <v>185</v>
      </c>
      <c r="N8" s="28">
        <v>192</v>
      </c>
      <c r="O8" s="28">
        <f aca="true" t="shared" si="1" ref="O8:O13">SUM(M8:N8)</f>
        <v>377</v>
      </c>
      <c r="P8" s="28" t="s">
        <v>23</v>
      </c>
      <c r="Q8" s="28"/>
      <c r="R8" s="32"/>
      <c r="S8" s="47"/>
      <c r="T8" s="47"/>
      <c r="U8" s="47"/>
    </row>
    <row r="9" spans="1:21" ht="24.75" customHeight="1">
      <c r="A9" s="96">
        <v>6</v>
      </c>
      <c r="B9" s="97" t="s">
        <v>49</v>
      </c>
      <c r="C9" s="28">
        <v>158</v>
      </c>
      <c r="D9" s="28">
        <v>185</v>
      </c>
      <c r="E9" s="28">
        <f t="shared" si="0"/>
        <v>343</v>
      </c>
      <c r="F9" s="28" t="s">
        <v>23</v>
      </c>
      <c r="G9" s="28"/>
      <c r="H9" s="30"/>
      <c r="I9" s="30"/>
      <c r="J9" s="31"/>
      <c r="K9" s="96">
        <v>2</v>
      </c>
      <c r="L9" s="100" t="s">
        <v>18</v>
      </c>
      <c r="M9" s="28">
        <v>174</v>
      </c>
      <c r="N9" s="28">
        <v>180</v>
      </c>
      <c r="O9" s="28">
        <f t="shared" si="1"/>
        <v>354</v>
      </c>
      <c r="P9" s="28" t="s">
        <v>23</v>
      </c>
      <c r="Q9" s="28"/>
      <c r="R9" s="32"/>
      <c r="S9" s="47"/>
      <c r="T9" s="47"/>
      <c r="U9" s="47"/>
    </row>
    <row r="10" spans="1:21" ht="24.75" customHeight="1">
      <c r="A10" s="96">
        <v>7</v>
      </c>
      <c r="B10" s="100" t="s">
        <v>25</v>
      </c>
      <c r="C10" s="71">
        <v>157</v>
      </c>
      <c r="D10" s="71">
        <v>155</v>
      </c>
      <c r="E10" s="28">
        <f t="shared" si="0"/>
        <v>312</v>
      </c>
      <c r="F10" s="71" t="s">
        <v>23</v>
      </c>
      <c r="G10" s="71"/>
      <c r="H10" s="34"/>
      <c r="I10" s="34"/>
      <c r="J10" s="35"/>
      <c r="K10" s="96">
        <v>3</v>
      </c>
      <c r="L10" s="98" t="s">
        <v>20</v>
      </c>
      <c r="M10" s="71">
        <v>170</v>
      </c>
      <c r="N10" s="71">
        <v>168</v>
      </c>
      <c r="O10" s="71">
        <f>SUM(M10:N10)</f>
        <v>338</v>
      </c>
      <c r="P10" s="71">
        <v>5</v>
      </c>
      <c r="Q10" s="71">
        <v>17</v>
      </c>
      <c r="R10" s="32"/>
      <c r="S10" s="47"/>
      <c r="T10" s="47"/>
      <c r="U10" s="47"/>
    </row>
    <row r="11" spans="1:21" ht="24.75" customHeight="1">
      <c r="A11" s="96">
        <v>8</v>
      </c>
      <c r="B11" s="101" t="s">
        <v>24</v>
      </c>
      <c r="C11" s="78">
        <v>151</v>
      </c>
      <c r="D11" s="78">
        <v>158</v>
      </c>
      <c r="E11" s="28">
        <f t="shared" si="0"/>
        <v>309</v>
      </c>
      <c r="F11" s="78">
        <v>10</v>
      </c>
      <c r="G11" s="78">
        <v>12</v>
      </c>
      <c r="H11" s="34"/>
      <c r="I11" s="34"/>
      <c r="J11" s="35"/>
      <c r="K11" s="96">
        <v>4</v>
      </c>
      <c r="L11" s="97" t="s">
        <v>19</v>
      </c>
      <c r="M11" s="78">
        <v>180</v>
      </c>
      <c r="N11" s="78">
        <v>170</v>
      </c>
      <c r="O11" s="78">
        <f>SUM(M11:N11)</f>
        <v>350</v>
      </c>
      <c r="P11" s="78" t="s">
        <v>23</v>
      </c>
      <c r="Q11" s="78"/>
      <c r="R11" s="32"/>
      <c r="S11" s="47"/>
      <c r="T11" s="47"/>
      <c r="U11" s="47"/>
    </row>
    <row r="12" spans="1:21" ht="24.75" customHeight="1">
      <c r="A12" s="96">
        <v>9</v>
      </c>
      <c r="B12" s="113" t="s">
        <v>63</v>
      </c>
      <c r="C12" s="71">
        <v>193</v>
      </c>
      <c r="D12" s="71">
        <v>146</v>
      </c>
      <c r="E12" s="28">
        <f t="shared" si="0"/>
        <v>339</v>
      </c>
      <c r="F12" s="71" t="s">
        <v>23</v>
      </c>
      <c r="G12" s="71"/>
      <c r="H12" s="34"/>
      <c r="I12" s="34"/>
      <c r="J12" s="35"/>
      <c r="K12" s="96">
        <v>9</v>
      </c>
      <c r="L12" s="113" t="s">
        <v>63</v>
      </c>
      <c r="M12" s="71">
        <v>153</v>
      </c>
      <c r="N12" s="71">
        <v>191</v>
      </c>
      <c r="O12" s="71">
        <f t="shared" si="1"/>
        <v>344</v>
      </c>
      <c r="P12" s="71">
        <v>7</v>
      </c>
      <c r="Q12" s="71">
        <v>15</v>
      </c>
      <c r="R12" s="32"/>
      <c r="S12" s="47"/>
      <c r="T12" s="47"/>
      <c r="U12" s="47"/>
    </row>
    <row r="13" spans="1:21" ht="24.75" customHeight="1">
      <c r="A13" s="114">
        <v>10</v>
      </c>
      <c r="B13" s="115" t="s">
        <v>69</v>
      </c>
      <c r="C13" s="116">
        <v>177</v>
      </c>
      <c r="D13" s="116">
        <v>132</v>
      </c>
      <c r="E13" s="71">
        <f t="shared" si="0"/>
        <v>309</v>
      </c>
      <c r="F13" s="116" t="s">
        <v>23</v>
      </c>
      <c r="G13" s="116"/>
      <c r="H13" s="34"/>
      <c r="I13" s="34"/>
      <c r="J13" s="35"/>
      <c r="K13" s="96">
        <v>6</v>
      </c>
      <c r="L13" s="97" t="s">
        <v>49</v>
      </c>
      <c r="M13" s="78">
        <v>147</v>
      </c>
      <c r="N13" s="78">
        <v>172</v>
      </c>
      <c r="O13" s="78">
        <f t="shared" si="1"/>
        <v>319</v>
      </c>
      <c r="P13" s="78">
        <v>6</v>
      </c>
      <c r="Q13" s="78">
        <v>16</v>
      </c>
      <c r="R13" s="32"/>
      <c r="S13" s="47"/>
      <c r="T13" s="47"/>
      <c r="U13" s="47"/>
    </row>
    <row r="14" spans="1:21" ht="24.75" customHeight="1">
      <c r="A14" s="117">
        <v>11</v>
      </c>
      <c r="B14" s="118" t="s">
        <v>73</v>
      </c>
      <c r="C14" s="78">
        <v>112</v>
      </c>
      <c r="D14" s="78">
        <v>132</v>
      </c>
      <c r="E14" s="71">
        <f t="shared" si="0"/>
        <v>244</v>
      </c>
      <c r="F14" s="78">
        <v>11</v>
      </c>
      <c r="G14" s="78">
        <v>11</v>
      </c>
      <c r="H14" s="34"/>
      <c r="I14" s="34"/>
      <c r="J14" s="35"/>
      <c r="K14" s="114">
        <v>7</v>
      </c>
      <c r="L14" s="105" t="s">
        <v>25</v>
      </c>
      <c r="M14" s="71">
        <v>192</v>
      </c>
      <c r="N14" s="71">
        <v>177</v>
      </c>
      <c r="O14" s="71">
        <f>SUM(M14:N14)</f>
        <v>369</v>
      </c>
      <c r="P14" s="71" t="s">
        <v>23</v>
      </c>
      <c r="Q14" s="71"/>
      <c r="R14" s="32"/>
      <c r="S14" s="47"/>
      <c r="T14" s="47"/>
      <c r="U14" s="47"/>
    </row>
    <row r="15" spans="1:21" ht="24.75" customHeight="1">
      <c r="A15" s="119"/>
      <c r="B15" s="77"/>
      <c r="C15" s="78"/>
      <c r="D15" s="78"/>
      <c r="E15" s="78">
        <f t="shared" si="0"/>
        <v>0</v>
      </c>
      <c r="F15" s="78"/>
      <c r="G15" s="78"/>
      <c r="H15" s="34"/>
      <c r="I15" s="34"/>
      <c r="J15" s="35"/>
      <c r="K15" s="120">
        <v>10</v>
      </c>
      <c r="L15" s="121" t="s">
        <v>69</v>
      </c>
      <c r="M15" s="78">
        <v>116</v>
      </c>
      <c r="N15" s="78">
        <v>126</v>
      </c>
      <c r="O15" s="78">
        <f>SUM(M15:N15)</f>
        <v>242</v>
      </c>
      <c r="P15" s="78">
        <v>8</v>
      </c>
      <c r="Q15" s="78">
        <v>14</v>
      </c>
      <c r="R15" s="32"/>
      <c r="S15" s="47"/>
      <c r="T15" s="47"/>
      <c r="U15" s="47"/>
    </row>
    <row r="16" spans="1:21" ht="24.75" customHeight="1">
      <c r="A16" s="30"/>
      <c r="B16" s="34"/>
      <c r="C16" s="34"/>
      <c r="D16" s="34"/>
      <c r="E16" s="34"/>
      <c r="F16" s="34"/>
      <c r="G16" s="34"/>
      <c r="H16" s="34"/>
      <c r="I16" s="34"/>
      <c r="J16" s="35"/>
      <c r="K16" s="37"/>
      <c r="L16" s="37"/>
      <c r="M16" s="30"/>
      <c r="N16" s="30"/>
      <c r="O16" s="30"/>
      <c r="P16" s="30"/>
      <c r="Q16" s="31"/>
      <c r="R16" s="38"/>
      <c r="S16" s="47"/>
      <c r="T16" s="47"/>
      <c r="U16" s="47"/>
    </row>
    <row r="17" spans="1:21" ht="24.75" customHeight="1">
      <c r="A17" s="30"/>
      <c r="B17" s="30" t="s">
        <v>11</v>
      </c>
      <c r="C17" s="34"/>
      <c r="D17" s="34"/>
      <c r="E17" s="34"/>
      <c r="F17" s="34"/>
      <c r="G17" s="34"/>
      <c r="H17" s="34"/>
      <c r="I17" s="34"/>
      <c r="J17" s="35"/>
      <c r="K17" s="39"/>
      <c r="L17" s="39"/>
      <c r="M17" s="34"/>
      <c r="N17" s="34"/>
      <c r="O17" s="34"/>
      <c r="P17" s="34"/>
      <c r="Q17" s="34"/>
      <c r="R17" s="38"/>
      <c r="S17" s="47"/>
      <c r="T17" s="47"/>
      <c r="U17" s="8"/>
    </row>
    <row r="18" spans="1:20" ht="24.75" customHeight="1">
      <c r="A18" s="28" t="s">
        <v>3</v>
      </c>
      <c r="B18" s="28" t="s">
        <v>4</v>
      </c>
      <c r="C18" s="40" t="s">
        <v>1</v>
      </c>
      <c r="D18" s="28" t="s">
        <v>2</v>
      </c>
      <c r="E18" s="28" t="s">
        <v>8</v>
      </c>
      <c r="F18" s="40" t="s">
        <v>0</v>
      </c>
      <c r="G18" s="40" t="s">
        <v>22</v>
      </c>
      <c r="H18" s="34"/>
      <c r="I18" s="34"/>
      <c r="J18" s="35"/>
      <c r="K18" s="39"/>
      <c r="L18" s="39"/>
      <c r="M18" s="34"/>
      <c r="N18" s="34"/>
      <c r="O18" s="34"/>
      <c r="P18" s="34"/>
      <c r="Q18" s="34"/>
      <c r="R18" s="32"/>
      <c r="S18" s="47"/>
      <c r="T18" s="47"/>
    </row>
    <row r="19" spans="1:20" ht="24.75" customHeight="1">
      <c r="A19" s="96">
        <v>1</v>
      </c>
      <c r="B19" s="97" t="s">
        <v>21</v>
      </c>
      <c r="C19" s="28">
        <v>158</v>
      </c>
      <c r="D19" s="28">
        <v>179</v>
      </c>
      <c r="E19" s="28">
        <f>SUM(C19:D19)</f>
        <v>337</v>
      </c>
      <c r="F19" s="28">
        <v>1</v>
      </c>
      <c r="G19" s="28">
        <v>30</v>
      </c>
      <c r="H19" s="34"/>
      <c r="I19" s="34"/>
      <c r="J19" s="35"/>
      <c r="K19" s="39"/>
      <c r="L19" s="39"/>
      <c r="M19" s="34"/>
      <c r="N19" s="34"/>
      <c r="O19" s="34"/>
      <c r="P19" s="34"/>
      <c r="Q19" s="34"/>
      <c r="R19" s="32"/>
      <c r="S19" s="47"/>
      <c r="T19" s="47"/>
    </row>
    <row r="20" spans="1:20" ht="24.75" customHeight="1">
      <c r="A20" s="96">
        <v>2</v>
      </c>
      <c r="B20" s="100" t="s">
        <v>18</v>
      </c>
      <c r="C20" s="28">
        <v>137</v>
      </c>
      <c r="D20" s="28">
        <v>165</v>
      </c>
      <c r="E20" s="28">
        <f>SUM(C20:D20)</f>
        <v>302</v>
      </c>
      <c r="F20" s="28">
        <v>4</v>
      </c>
      <c r="G20" s="28">
        <v>18</v>
      </c>
      <c r="H20" s="34"/>
      <c r="I20" s="34"/>
      <c r="J20" s="35"/>
      <c r="K20" s="34"/>
      <c r="L20" s="34"/>
      <c r="M20" s="34"/>
      <c r="N20" s="34"/>
      <c r="O20" s="34"/>
      <c r="P20" s="34"/>
      <c r="Q20" s="34"/>
      <c r="R20" s="32"/>
      <c r="S20" s="47"/>
      <c r="T20" s="47"/>
    </row>
    <row r="21" spans="1:19" ht="24.75" customHeight="1">
      <c r="A21" s="96">
        <v>4</v>
      </c>
      <c r="B21" s="97" t="s">
        <v>19</v>
      </c>
      <c r="C21" s="28">
        <v>162</v>
      </c>
      <c r="D21" s="28">
        <v>161</v>
      </c>
      <c r="E21" s="28">
        <f>SUM(C21:D21)</f>
        <v>323</v>
      </c>
      <c r="F21" s="28">
        <v>2</v>
      </c>
      <c r="G21" s="28">
        <v>25</v>
      </c>
      <c r="H21" s="34"/>
      <c r="I21" s="34"/>
      <c r="J21" s="35"/>
      <c r="K21" s="34"/>
      <c r="L21" s="34"/>
      <c r="M21" s="34"/>
      <c r="N21" s="34"/>
      <c r="O21" s="34"/>
      <c r="P21" s="34"/>
      <c r="Q21" s="34"/>
      <c r="R21" s="32"/>
      <c r="S21" s="6"/>
    </row>
    <row r="22" spans="1:19" ht="24.75" customHeight="1">
      <c r="A22" s="96">
        <v>7</v>
      </c>
      <c r="B22" s="100" t="s">
        <v>25</v>
      </c>
      <c r="C22" s="36">
        <v>178</v>
      </c>
      <c r="D22" s="36">
        <v>137</v>
      </c>
      <c r="E22" s="28">
        <f>SUM(C22:D22)</f>
        <v>315</v>
      </c>
      <c r="F22" s="36">
        <v>3</v>
      </c>
      <c r="G22" s="36">
        <v>20</v>
      </c>
      <c r="H22" s="34"/>
      <c r="I22" s="34"/>
      <c r="J22" s="35"/>
      <c r="K22" s="34"/>
      <c r="L22" s="34"/>
      <c r="M22" s="34"/>
      <c r="N22" s="34"/>
      <c r="O22" s="34"/>
      <c r="P22" s="34"/>
      <c r="Q22" s="34"/>
      <c r="R22" s="32"/>
      <c r="S22" s="6"/>
    </row>
    <row r="23" spans="1:19" ht="24.75" customHeight="1">
      <c r="A23" s="30"/>
      <c r="B23" s="34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4"/>
      <c r="O23" s="34"/>
      <c r="P23" s="34"/>
      <c r="Q23" s="34"/>
      <c r="R23" s="32"/>
      <c r="S23" s="6"/>
    </row>
    <row r="24" spans="1:19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  <c r="R24" s="2"/>
      <c r="S24" s="2"/>
    </row>
    <row r="25" spans="1:18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81" t="s">
        <v>5</v>
      </c>
      <c r="M25" s="10"/>
      <c r="N25" s="10"/>
      <c r="O25" s="10"/>
      <c r="P25" s="10"/>
      <c r="Q25" s="11"/>
      <c r="R25" s="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56</v>
      </c>
      <c r="L27" s="135"/>
      <c r="M27" s="135"/>
      <c r="N27" s="135"/>
      <c r="O27" s="135"/>
      <c r="P27" s="136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7"/>
      <c r="L28" s="138"/>
      <c r="M28" s="138"/>
      <c r="N28" s="138"/>
      <c r="O28" s="138"/>
      <c r="P28" s="139"/>
      <c r="Q28" s="11"/>
    </row>
    <row r="30" spans="2:3" ht="22.5">
      <c r="B30" s="47"/>
      <c r="C30" s="47"/>
    </row>
    <row r="31" spans="2:3" ht="22.5">
      <c r="B31" s="47"/>
      <c r="C31" s="47"/>
    </row>
    <row r="32" spans="2:3" ht="33">
      <c r="B32" s="112"/>
      <c r="C32" s="47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</sheetData>
  <mergeCells count="3">
    <mergeCell ref="K27:P28"/>
    <mergeCell ref="A3:M3"/>
    <mergeCell ref="A2:Q2"/>
  </mergeCells>
  <printOptions/>
  <pageMargins left="0.11" right="0.5" top="0.27" bottom="0.41" header="0.13" footer="0.5"/>
  <pageSetup horizontalDpi="600" verticalDpi="600" orientation="landscape" paperSize="9" scale="74" r:id="rId1"/>
  <colBreaks count="1" manualBreakCount="1">
    <brk id="17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E30" sqref="E30"/>
    </sheetView>
  </sheetViews>
  <sheetFormatPr defaultColWidth="9.00390625" defaultRowHeight="12.75"/>
  <cols>
    <col min="1" max="1" width="5.875" style="0" customWidth="1"/>
    <col min="2" max="2" width="37.37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8.125" style="0" customWidth="1"/>
    <col min="13" max="13" width="10.00390625" style="0" customWidth="1"/>
    <col min="14" max="14" width="9.875" style="0" customWidth="1"/>
    <col min="15" max="15" width="9.375" style="0" customWidth="1"/>
    <col min="16" max="16" width="8.75390625" style="0" customWidth="1"/>
    <col min="17" max="17" width="9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67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70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5.75">
      <c r="A4" s="29"/>
      <c r="B4" s="29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10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8</v>
      </c>
      <c r="F5" s="28" t="s">
        <v>0</v>
      </c>
      <c r="G5" s="28" t="s">
        <v>22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8</v>
      </c>
      <c r="P5" s="28" t="s">
        <v>0</v>
      </c>
      <c r="Q5" s="28" t="s">
        <v>22</v>
      </c>
      <c r="R5" s="32"/>
      <c r="S5" s="47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47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47"/>
      <c r="T7" s="47"/>
      <c r="U7" s="47"/>
    </row>
    <row r="8" spans="1:21" ht="24.75" customHeight="1">
      <c r="A8" s="99">
        <v>4</v>
      </c>
      <c r="B8" s="100" t="s">
        <v>17</v>
      </c>
      <c r="C8" s="28">
        <v>174</v>
      </c>
      <c r="D8" s="28">
        <v>146</v>
      </c>
      <c r="E8" s="28">
        <f aca="true" t="shared" si="0" ref="E8:E13">SUM(C8:D8)</f>
        <v>320</v>
      </c>
      <c r="F8" s="28" t="s">
        <v>23</v>
      </c>
      <c r="G8" s="28"/>
      <c r="H8" s="30"/>
      <c r="I8" s="30"/>
      <c r="J8" s="31"/>
      <c r="K8" s="102">
        <v>1</v>
      </c>
      <c r="L8" s="103" t="s">
        <v>21</v>
      </c>
      <c r="M8" s="28">
        <v>156</v>
      </c>
      <c r="N8" s="28">
        <v>202</v>
      </c>
      <c r="O8" s="28">
        <f aca="true" t="shared" si="1" ref="O8:O13">SUM(M8:N8)</f>
        <v>358</v>
      </c>
      <c r="P8" s="28" t="s">
        <v>23</v>
      </c>
      <c r="Q8" s="28"/>
      <c r="R8" s="32"/>
      <c r="S8" s="47"/>
      <c r="T8" s="47"/>
      <c r="U8" s="47"/>
    </row>
    <row r="9" spans="1:21" ht="24.75" customHeight="1">
      <c r="A9" s="99">
        <v>5</v>
      </c>
      <c r="B9" s="100" t="s">
        <v>19</v>
      </c>
      <c r="C9" s="28">
        <v>173</v>
      </c>
      <c r="D9" s="28">
        <v>135</v>
      </c>
      <c r="E9" s="28">
        <f t="shared" si="0"/>
        <v>308</v>
      </c>
      <c r="F9" s="28">
        <v>7</v>
      </c>
      <c r="G9" s="28">
        <v>15</v>
      </c>
      <c r="H9" s="30"/>
      <c r="I9" s="30"/>
      <c r="J9" s="31"/>
      <c r="K9" s="99">
        <v>2</v>
      </c>
      <c r="L9" s="100" t="s">
        <v>18</v>
      </c>
      <c r="M9" s="28">
        <v>154</v>
      </c>
      <c r="N9" s="28">
        <v>154</v>
      </c>
      <c r="O9" s="28">
        <f t="shared" si="1"/>
        <v>308</v>
      </c>
      <c r="P9" s="28" t="s">
        <v>23</v>
      </c>
      <c r="Q9" s="28"/>
      <c r="R9" s="32"/>
      <c r="S9" s="47"/>
      <c r="T9" s="47"/>
      <c r="U9" s="47"/>
    </row>
    <row r="10" spans="1:21" ht="24.75" customHeight="1">
      <c r="A10" s="99">
        <v>6</v>
      </c>
      <c r="B10" s="100" t="s">
        <v>49</v>
      </c>
      <c r="C10" s="71">
        <v>119</v>
      </c>
      <c r="D10" s="71">
        <v>160</v>
      </c>
      <c r="E10" s="28">
        <f t="shared" si="0"/>
        <v>279</v>
      </c>
      <c r="F10" s="71">
        <v>8</v>
      </c>
      <c r="G10" s="71">
        <v>14</v>
      </c>
      <c r="H10" s="34"/>
      <c r="I10" s="34"/>
      <c r="J10" s="35"/>
      <c r="K10" s="99">
        <v>3</v>
      </c>
      <c r="L10" s="101" t="s">
        <v>24</v>
      </c>
      <c r="M10" s="71">
        <v>173</v>
      </c>
      <c r="N10" s="71">
        <v>159</v>
      </c>
      <c r="O10" s="71">
        <f t="shared" si="1"/>
        <v>332</v>
      </c>
      <c r="P10" s="71" t="s">
        <v>23</v>
      </c>
      <c r="Q10" s="71"/>
      <c r="R10" s="32"/>
      <c r="S10" s="47"/>
      <c r="T10" s="47"/>
      <c r="U10" s="47"/>
    </row>
    <row r="11" spans="1:21" ht="24.75" customHeight="1">
      <c r="A11" s="99">
        <v>7</v>
      </c>
      <c r="B11" s="100" t="s">
        <v>25</v>
      </c>
      <c r="C11" s="78">
        <v>159</v>
      </c>
      <c r="D11" s="78">
        <v>151</v>
      </c>
      <c r="E11" s="28">
        <f t="shared" si="0"/>
        <v>310</v>
      </c>
      <c r="F11" s="78" t="s">
        <v>23</v>
      </c>
      <c r="G11" s="78"/>
      <c r="H11" s="34"/>
      <c r="I11" s="34"/>
      <c r="J11" s="35"/>
      <c r="K11" s="99">
        <v>8</v>
      </c>
      <c r="L11" s="100" t="s">
        <v>20</v>
      </c>
      <c r="M11" s="78">
        <v>161</v>
      </c>
      <c r="N11" s="78">
        <v>133</v>
      </c>
      <c r="O11" s="78">
        <f t="shared" si="1"/>
        <v>294</v>
      </c>
      <c r="P11" s="78">
        <v>6</v>
      </c>
      <c r="Q11" s="78">
        <v>16</v>
      </c>
      <c r="R11" s="32"/>
      <c r="S11" s="47"/>
      <c r="T11" s="47"/>
      <c r="U11" s="47"/>
    </row>
    <row r="12" spans="1:21" ht="24.75" customHeight="1">
      <c r="A12" s="99">
        <v>8</v>
      </c>
      <c r="B12" s="100" t="s">
        <v>20</v>
      </c>
      <c r="C12" s="71">
        <v>168</v>
      </c>
      <c r="D12" s="71">
        <v>167</v>
      </c>
      <c r="E12" s="28">
        <f t="shared" si="0"/>
        <v>335</v>
      </c>
      <c r="F12" s="71" t="s">
        <v>23</v>
      </c>
      <c r="G12" s="71"/>
      <c r="H12" s="34"/>
      <c r="I12" s="34"/>
      <c r="J12" s="35"/>
      <c r="K12" s="99">
        <v>4</v>
      </c>
      <c r="L12" s="100" t="s">
        <v>17</v>
      </c>
      <c r="M12" s="71">
        <v>144</v>
      </c>
      <c r="N12" s="71">
        <v>171</v>
      </c>
      <c r="O12" s="71">
        <f t="shared" si="1"/>
        <v>315</v>
      </c>
      <c r="P12" s="71" t="s">
        <v>23</v>
      </c>
      <c r="Q12" s="71"/>
      <c r="R12" s="32"/>
      <c r="S12" s="47"/>
      <c r="T12" s="47"/>
      <c r="U12" s="47"/>
    </row>
    <row r="13" spans="1:21" ht="24.75" customHeight="1">
      <c r="A13" s="99">
        <v>9</v>
      </c>
      <c r="B13" s="97" t="s">
        <v>69</v>
      </c>
      <c r="C13" s="78">
        <v>124</v>
      </c>
      <c r="D13" s="78">
        <v>172</v>
      </c>
      <c r="E13" s="28">
        <f t="shared" si="0"/>
        <v>296</v>
      </c>
      <c r="F13" s="78">
        <v>9</v>
      </c>
      <c r="G13" s="78">
        <v>13</v>
      </c>
      <c r="H13" s="34"/>
      <c r="I13" s="34"/>
      <c r="J13" s="35"/>
      <c r="K13" s="99">
        <v>7</v>
      </c>
      <c r="L13" s="100" t="s">
        <v>25</v>
      </c>
      <c r="M13" s="78">
        <v>150</v>
      </c>
      <c r="N13" s="78">
        <v>143</v>
      </c>
      <c r="O13" s="78">
        <f t="shared" si="1"/>
        <v>293</v>
      </c>
      <c r="P13" s="78">
        <v>5</v>
      </c>
      <c r="Q13" s="78">
        <v>17</v>
      </c>
      <c r="R13" s="32"/>
      <c r="S13" s="47"/>
      <c r="T13" s="47"/>
      <c r="U13" s="47"/>
    </row>
    <row r="14" spans="1:21" ht="24.75" customHeight="1">
      <c r="A14" s="72"/>
      <c r="B14" s="75"/>
      <c r="C14" s="30"/>
      <c r="D14" s="30"/>
      <c r="E14" s="30"/>
      <c r="F14" s="30"/>
      <c r="G14" s="30"/>
      <c r="H14" s="34"/>
      <c r="I14" s="34"/>
      <c r="J14" s="35"/>
      <c r="K14" s="79"/>
      <c r="L14" s="74"/>
      <c r="M14" s="30"/>
      <c r="N14" s="30"/>
      <c r="O14" s="30"/>
      <c r="P14" s="30"/>
      <c r="Q14" s="30"/>
      <c r="R14" s="32"/>
      <c r="S14" s="47"/>
      <c r="T14" s="47"/>
      <c r="U14" s="47"/>
    </row>
    <row r="15" spans="1:21" ht="24.75" customHeight="1">
      <c r="A15" s="72"/>
      <c r="B15" s="74"/>
      <c r="C15" s="30"/>
      <c r="D15" s="30"/>
      <c r="E15" s="30"/>
      <c r="F15" s="30"/>
      <c r="G15" s="30"/>
      <c r="H15" s="34"/>
      <c r="I15" s="34"/>
      <c r="J15" s="35"/>
      <c r="K15" s="79"/>
      <c r="L15" s="75"/>
      <c r="M15" s="30"/>
      <c r="N15" s="30"/>
      <c r="O15" s="30"/>
      <c r="P15" s="30"/>
      <c r="Q15" s="30"/>
      <c r="R15" s="32"/>
      <c r="S15" s="47"/>
      <c r="T15" s="47"/>
      <c r="U15" s="47"/>
    </row>
    <row r="16" spans="1:21" ht="24.75" customHeight="1">
      <c r="A16" s="30"/>
      <c r="B16" s="34"/>
      <c r="C16" s="34"/>
      <c r="D16" s="34"/>
      <c r="E16" s="34"/>
      <c r="F16" s="34"/>
      <c r="G16" s="34"/>
      <c r="H16" s="34"/>
      <c r="I16" s="34"/>
      <c r="J16" s="35"/>
      <c r="K16" s="37"/>
      <c r="L16" s="37"/>
      <c r="M16" s="30"/>
      <c r="N16" s="30"/>
      <c r="O16" s="30"/>
      <c r="P16" s="30"/>
      <c r="Q16" s="31"/>
      <c r="R16" s="38"/>
      <c r="S16" s="47"/>
      <c r="T16" s="47"/>
      <c r="U16" s="47"/>
    </row>
    <row r="17" spans="1:21" ht="24.75" customHeight="1">
      <c r="A17" s="30"/>
      <c r="B17" s="34" t="s">
        <v>11</v>
      </c>
      <c r="C17" s="34"/>
      <c r="D17" s="34"/>
      <c r="E17" s="34"/>
      <c r="F17" s="34"/>
      <c r="G17" s="34"/>
      <c r="H17" s="34"/>
      <c r="I17" s="34"/>
      <c r="J17" s="35"/>
      <c r="K17" s="39"/>
      <c r="L17" s="39"/>
      <c r="M17" s="34"/>
      <c r="N17" s="34"/>
      <c r="O17" s="34"/>
      <c r="P17" s="34"/>
      <c r="Q17" s="34"/>
      <c r="R17" s="38"/>
      <c r="S17" s="47"/>
      <c r="T17" s="47"/>
      <c r="U17" s="8"/>
    </row>
    <row r="18" spans="1:20" ht="24.75" customHeight="1">
      <c r="A18" s="28" t="s">
        <v>3</v>
      </c>
      <c r="B18" s="28" t="s">
        <v>4</v>
      </c>
      <c r="C18" s="40" t="s">
        <v>1</v>
      </c>
      <c r="D18" s="28" t="s">
        <v>2</v>
      </c>
      <c r="E18" s="28" t="s">
        <v>8</v>
      </c>
      <c r="F18" s="40" t="s">
        <v>0</v>
      </c>
      <c r="G18" s="40" t="s">
        <v>22</v>
      </c>
      <c r="H18" s="34"/>
      <c r="I18" s="34"/>
      <c r="J18" s="35"/>
      <c r="K18" s="39"/>
      <c r="L18" s="39"/>
      <c r="M18" s="34"/>
      <c r="N18" s="34"/>
      <c r="O18" s="34"/>
      <c r="P18" s="34"/>
      <c r="Q18" s="34"/>
      <c r="R18" s="32"/>
      <c r="S18" s="47"/>
      <c r="T18" s="47"/>
    </row>
    <row r="19" spans="1:20" ht="24.75" customHeight="1">
      <c r="A19" s="102">
        <v>1</v>
      </c>
      <c r="B19" s="103" t="s">
        <v>21</v>
      </c>
      <c r="C19" s="28">
        <v>213</v>
      </c>
      <c r="D19" s="28">
        <v>211</v>
      </c>
      <c r="E19" s="28">
        <f>SUM(C19:D19)</f>
        <v>424</v>
      </c>
      <c r="F19" s="28">
        <v>1</v>
      </c>
      <c r="G19" s="28">
        <v>30</v>
      </c>
      <c r="H19" s="34"/>
      <c r="I19" s="34"/>
      <c r="J19" s="35"/>
      <c r="K19" s="39"/>
      <c r="L19" s="39"/>
      <c r="M19" s="34"/>
      <c r="N19" s="34"/>
      <c r="O19" s="34"/>
      <c r="P19" s="34"/>
      <c r="Q19" s="34"/>
      <c r="R19" s="32"/>
      <c r="S19" s="47"/>
      <c r="T19" s="47"/>
    </row>
    <row r="20" spans="1:20" ht="24.75" customHeight="1">
      <c r="A20" s="99">
        <v>4</v>
      </c>
      <c r="B20" s="100" t="s">
        <v>17</v>
      </c>
      <c r="C20" s="28">
        <v>172</v>
      </c>
      <c r="D20" s="28">
        <v>172</v>
      </c>
      <c r="E20" s="28">
        <f>SUM(C20:D20)</f>
        <v>344</v>
      </c>
      <c r="F20" s="28">
        <v>2</v>
      </c>
      <c r="G20" s="28">
        <v>25</v>
      </c>
      <c r="H20" s="34"/>
      <c r="I20" s="34"/>
      <c r="J20" s="35"/>
      <c r="K20" s="34"/>
      <c r="L20" s="34"/>
      <c r="M20" s="34"/>
      <c r="N20" s="34"/>
      <c r="O20" s="34"/>
      <c r="P20" s="34"/>
      <c r="Q20" s="34"/>
      <c r="R20" s="32"/>
      <c r="S20" s="47"/>
      <c r="T20" s="47"/>
    </row>
    <row r="21" spans="1:19" ht="24.75" customHeight="1">
      <c r="A21" s="99">
        <v>2</v>
      </c>
      <c r="B21" s="100" t="s">
        <v>18</v>
      </c>
      <c r="C21" s="28">
        <v>142</v>
      </c>
      <c r="D21" s="28">
        <v>134</v>
      </c>
      <c r="E21" s="28">
        <f>SUM(C21:D21)</f>
        <v>276</v>
      </c>
      <c r="F21" s="28">
        <v>4</v>
      </c>
      <c r="G21" s="28">
        <v>18</v>
      </c>
      <c r="H21" s="34"/>
      <c r="I21" s="34"/>
      <c r="J21" s="35"/>
      <c r="K21" s="34"/>
      <c r="L21" s="34"/>
      <c r="M21" s="34"/>
      <c r="N21" s="34"/>
      <c r="O21" s="34"/>
      <c r="P21" s="34"/>
      <c r="Q21" s="34"/>
      <c r="R21" s="32"/>
      <c r="S21" s="6"/>
    </row>
    <row r="22" spans="1:19" ht="24.75" customHeight="1">
      <c r="A22" s="99">
        <v>3</v>
      </c>
      <c r="B22" s="101" t="s">
        <v>24</v>
      </c>
      <c r="C22" s="36">
        <v>147</v>
      </c>
      <c r="D22" s="36">
        <v>176</v>
      </c>
      <c r="E22" s="28">
        <f>SUM(C22:D22)</f>
        <v>323</v>
      </c>
      <c r="F22" s="36">
        <v>3</v>
      </c>
      <c r="G22" s="36">
        <v>20</v>
      </c>
      <c r="H22" s="34"/>
      <c r="I22" s="34"/>
      <c r="J22" s="35"/>
      <c r="K22" s="34"/>
      <c r="L22" s="34"/>
      <c r="M22" s="34"/>
      <c r="N22" s="34"/>
      <c r="O22" s="34"/>
      <c r="P22" s="34"/>
      <c r="Q22" s="34"/>
      <c r="R22" s="32"/>
      <c r="S22" s="6"/>
    </row>
    <row r="23" spans="1:19" ht="24.75" customHeight="1">
      <c r="A23" s="30"/>
      <c r="B23" s="34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4"/>
      <c r="O23" s="34"/>
      <c r="P23" s="34"/>
      <c r="Q23" s="34"/>
      <c r="R23" s="32"/>
      <c r="S23" s="6"/>
    </row>
    <row r="24" spans="1:19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  <c r="R24" s="2"/>
      <c r="S24" s="2"/>
    </row>
    <row r="25" spans="1:18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81" t="s">
        <v>5</v>
      </c>
      <c r="M25" s="10"/>
      <c r="N25" s="10"/>
      <c r="O25" s="10"/>
      <c r="P25" s="10"/>
      <c r="Q25" s="11"/>
      <c r="R25" s="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56</v>
      </c>
      <c r="L27" s="135"/>
      <c r="M27" s="135"/>
      <c r="N27" s="135"/>
      <c r="O27" s="135"/>
      <c r="P27" s="136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7"/>
      <c r="L28" s="138"/>
      <c r="M28" s="138"/>
      <c r="N28" s="138"/>
      <c r="O28" s="138"/>
      <c r="P28" s="139"/>
      <c r="Q28" s="11"/>
    </row>
    <row r="30" spans="2:3" ht="22.5">
      <c r="B30" s="47"/>
      <c r="C30" s="47"/>
    </row>
    <row r="31" spans="2:3" ht="22.5">
      <c r="B31" s="47"/>
      <c r="C31" s="47"/>
    </row>
    <row r="32" spans="2:3" ht="33">
      <c r="B32" s="112"/>
      <c r="C32" s="47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</sheetData>
  <mergeCells count="3">
    <mergeCell ref="K27:P28"/>
    <mergeCell ref="A3:M3"/>
    <mergeCell ref="A2:Q2"/>
  </mergeCells>
  <printOptions/>
  <pageMargins left="0.11" right="0.5" top="0.27" bottom="0.41" header="0.13" footer="0.5"/>
  <pageSetup horizontalDpi="600" verticalDpi="600" orientation="landscape" paperSize="9" scale="76" r:id="rId1"/>
  <colBreaks count="1" manualBreakCount="1">
    <brk id="17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2">
      <selection activeCell="B29" sqref="B29"/>
    </sheetView>
  </sheetViews>
  <sheetFormatPr defaultColWidth="9.00390625" defaultRowHeight="12.75"/>
  <cols>
    <col min="1" max="1" width="5.875" style="0" customWidth="1"/>
    <col min="2" max="2" width="39.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9.75390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67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68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8">
      <c r="A4" s="21"/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10</v>
      </c>
      <c r="M4" s="21"/>
      <c r="N4" s="21"/>
      <c r="O4" s="21"/>
      <c r="P4" s="21"/>
      <c r="Q4" s="21"/>
      <c r="R4" s="3"/>
      <c r="S4" s="4"/>
    </row>
    <row r="5" spans="1:19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8</v>
      </c>
      <c r="F5" s="20" t="s">
        <v>0</v>
      </c>
      <c r="G5" s="20" t="s">
        <v>22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8</v>
      </c>
      <c r="P5" s="20" t="s">
        <v>0</v>
      </c>
      <c r="Q5" s="20" t="s">
        <v>22</v>
      </c>
      <c r="R5" s="5"/>
      <c r="S5" s="5"/>
    </row>
    <row r="6" spans="1:19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</row>
    <row r="7" spans="1:19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</row>
    <row r="8" spans="1:19" ht="24.75" customHeight="1">
      <c r="A8" s="99">
        <v>14</v>
      </c>
      <c r="B8" s="100" t="s">
        <v>27</v>
      </c>
      <c r="C8" s="85">
        <v>138</v>
      </c>
      <c r="D8" s="85">
        <v>166</v>
      </c>
      <c r="E8" s="85">
        <f aca="true" t="shared" si="0" ref="E8:E15">SUM(C8:D8)</f>
        <v>304</v>
      </c>
      <c r="F8" s="86">
        <v>11</v>
      </c>
      <c r="G8" s="87">
        <v>11</v>
      </c>
      <c r="H8" s="22"/>
      <c r="I8" s="22"/>
      <c r="J8" s="23"/>
      <c r="K8" s="99">
        <v>6</v>
      </c>
      <c r="L8" s="100" t="s">
        <v>26</v>
      </c>
      <c r="M8" s="20">
        <v>156</v>
      </c>
      <c r="N8" s="20">
        <v>168</v>
      </c>
      <c r="O8" s="20">
        <f aca="true" t="shared" si="1" ref="O8:O13">SUM(M8:N8)</f>
        <v>324</v>
      </c>
      <c r="P8" s="20">
        <v>7</v>
      </c>
      <c r="Q8" s="20">
        <v>15</v>
      </c>
      <c r="R8" s="41"/>
      <c r="S8" s="5"/>
    </row>
    <row r="9" spans="1:19" ht="24.75" customHeight="1">
      <c r="A9" s="99">
        <v>12</v>
      </c>
      <c r="B9" s="100" t="s">
        <v>59</v>
      </c>
      <c r="C9" s="85">
        <v>161</v>
      </c>
      <c r="D9" s="85">
        <v>214</v>
      </c>
      <c r="E9" s="85">
        <f t="shared" si="0"/>
        <v>375</v>
      </c>
      <c r="F9" s="86" t="s">
        <v>23</v>
      </c>
      <c r="G9" s="87"/>
      <c r="H9" s="22"/>
      <c r="I9" s="22"/>
      <c r="J9" s="23"/>
      <c r="K9" s="99">
        <v>5</v>
      </c>
      <c r="L9" s="100" t="s">
        <v>12</v>
      </c>
      <c r="M9" s="20">
        <v>200</v>
      </c>
      <c r="N9" s="20">
        <v>165</v>
      </c>
      <c r="O9" s="20">
        <f t="shared" si="1"/>
        <v>365</v>
      </c>
      <c r="P9" s="20" t="s">
        <v>23</v>
      </c>
      <c r="Q9" s="20"/>
      <c r="R9" s="41"/>
      <c r="S9" s="5"/>
    </row>
    <row r="10" spans="1:18" ht="24.75" customHeight="1">
      <c r="A10" s="99">
        <v>10</v>
      </c>
      <c r="B10" s="100" t="s">
        <v>14</v>
      </c>
      <c r="C10" s="85">
        <v>144</v>
      </c>
      <c r="D10" s="85">
        <v>123</v>
      </c>
      <c r="E10" s="85">
        <f t="shared" si="0"/>
        <v>267</v>
      </c>
      <c r="F10" s="86">
        <v>10</v>
      </c>
      <c r="G10" s="87">
        <v>12</v>
      </c>
      <c r="H10" s="60"/>
      <c r="I10" s="60"/>
      <c r="J10" s="61"/>
      <c r="K10" s="99">
        <v>4</v>
      </c>
      <c r="L10" s="100" t="s">
        <v>46</v>
      </c>
      <c r="M10" s="20">
        <v>194</v>
      </c>
      <c r="N10" s="20">
        <v>168</v>
      </c>
      <c r="O10" s="20">
        <f t="shared" si="1"/>
        <v>362</v>
      </c>
      <c r="P10" s="20" t="s">
        <v>23</v>
      </c>
      <c r="Q10" s="20"/>
      <c r="R10" s="42"/>
    </row>
    <row r="11" spans="1:18" ht="24.75" customHeight="1">
      <c r="A11" s="99">
        <v>9</v>
      </c>
      <c r="B11" s="100" t="s">
        <v>55</v>
      </c>
      <c r="C11" s="85" t="s">
        <v>23</v>
      </c>
      <c r="D11" s="85" t="s">
        <v>23</v>
      </c>
      <c r="E11" s="85">
        <f t="shared" si="0"/>
        <v>0</v>
      </c>
      <c r="F11" s="86">
        <v>12</v>
      </c>
      <c r="G11" s="87">
        <v>10</v>
      </c>
      <c r="H11" s="60"/>
      <c r="I11" s="60"/>
      <c r="J11" s="61"/>
      <c r="K11" s="99">
        <v>12</v>
      </c>
      <c r="L11" s="100" t="s">
        <v>59</v>
      </c>
      <c r="M11" s="20">
        <v>172</v>
      </c>
      <c r="N11" s="20">
        <v>149</v>
      </c>
      <c r="O11" s="20">
        <f t="shared" si="1"/>
        <v>321</v>
      </c>
      <c r="P11" s="20">
        <v>9</v>
      </c>
      <c r="Q11" s="20">
        <v>13</v>
      </c>
      <c r="R11" s="42"/>
    </row>
    <row r="12" spans="1:18" ht="24.75" customHeight="1">
      <c r="A12" s="99">
        <v>8</v>
      </c>
      <c r="B12" s="100" t="s">
        <v>13</v>
      </c>
      <c r="C12" s="85">
        <v>185</v>
      </c>
      <c r="D12" s="85">
        <v>168</v>
      </c>
      <c r="E12" s="85">
        <f t="shared" si="0"/>
        <v>353</v>
      </c>
      <c r="F12" s="86" t="s">
        <v>23</v>
      </c>
      <c r="G12" s="87"/>
      <c r="H12" s="60"/>
      <c r="I12" s="60"/>
      <c r="J12" s="61"/>
      <c r="K12" s="104">
        <v>8</v>
      </c>
      <c r="L12" s="105" t="s">
        <v>13</v>
      </c>
      <c r="M12" s="25">
        <v>202</v>
      </c>
      <c r="N12" s="25">
        <v>203</v>
      </c>
      <c r="O12" s="25">
        <f t="shared" si="1"/>
        <v>405</v>
      </c>
      <c r="P12" s="25" t="s">
        <v>23</v>
      </c>
      <c r="Q12" s="25"/>
      <c r="R12" s="42"/>
    </row>
    <row r="13" spans="1:18" ht="24.75" customHeight="1">
      <c r="A13" s="99">
        <v>7</v>
      </c>
      <c r="B13" s="100" t="s">
        <v>7</v>
      </c>
      <c r="C13" s="85">
        <v>188</v>
      </c>
      <c r="D13" s="85">
        <v>197</v>
      </c>
      <c r="E13" s="85">
        <f t="shared" si="0"/>
        <v>385</v>
      </c>
      <c r="F13" s="86" t="s">
        <v>23</v>
      </c>
      <c r="G13" s="87"/>
      <c r="H13" s="60"/>
      <c r="I13" s="60"/>
      <c r="J13" s="61"/>
      <c r="K13" s="108">
        <v>7</v>
      </c>
      <c r="L13" s="109" t="s">
        <v>7</v>
      </c>
      <c r="M13" s="110">
        <v>197</v>
      </c>
      <c r="N13" s="110">
        <v>149</v>
      </c>
      <c r="O13" s="110">
        <f t="shared" si="1"/>
        <v>346</v>
      </c>
      <c r="P13" s="110">
        <v>8</v>
      </c>
      <c r="Q13" s="111">
        <v>14</v>
      </c>
      <c r="R13" s="42"/>
    </row>
    <row r="14" spans="1:18" ht="24.75" customHeight="1">
      <c r="A14" s="99">
        <v>13</v>
      </c>
      <c r="B14" s="100" t="s">
        <v>45</v>
      </c>
      <c r="C14" s="85" t="s">
        <v>23</v>
      </c>
      <c r="D14" s="85" t="s">
        <v>23</v>
      </c>
      <c r="E14" s="85">
        <f t="shared" si="0"/>
        <v>0</v>
      </c>
      <c r="F14" s="86">
        <v>14</v>
      </c>
      <c r="G14" s="87">
        <v>8</v>
      </c>
      <c r="H14" s="60"/>
      <c r="I14" s="60"/>
      <c r="J14" s="61"/>
      <c r="K14" s="106"/>
      <c r="L14" s="107"/>
      <c r="M14" s="22"/>
      <c r="N14" s="22"/>
      <c r="O14" s="22"/>
      <c r="P14" s="22"/>
      <c r="Q14" s="22"/>
      <c r="R14" s="42"/>
    </row>
    <row r="15" spans="1:18" ht="24.75" customHeight="1">
      <c r="A15" s="99">
        <v>11</v>
      </c>
      <c r="B15" s="101" t="s">
        <v>41</v>
      </c>
      <c r="C15" s="88" t="s">
        <v>23</v>
      </c>
      <c r="D15" s="88" t="s">
        <v>23</v>
      </c>
      <c r="E15" s="85">
        <f t="shared" si="0"/>
        <v>0</v>
      </c>
      <c r="F15" s="89">
        <v>13</v>
      </c>
      <c r="G15" s="90">
        <v>9</v>
      </c>
      <c r="H15" s="60"/>
      <c r="I15" s="60"/>
      <c r="J15" s="61"/>
      <c r="K15" s="106"/>
      <c r="L15" s="107"/>
      <c r="M15" s="22"/>
      <c r="N15" s="22"/>
      <c r="O15" s="22"/>
      <c r="P15" s="22"/>
      <c r="Q15" s="22"/>
      <c r="R15" s="42"/>
    </row>
    <row r="16" spans="1:18" ht="24.75" customHeight="1">
      <c r="A16" s="22"/>
      <c r="B16" s="60"/>
      <c r="C16" s="60"/>
      <c r="D16" s="60"/>
      <c r="E16" s="60"/>
      <c r="F16" s="60"/>
      <c r="G16" s="60"/>
      <c r="H16" s="60"/>
      <c r="I16" s="60"/>
      <c r="J16" s="61"/>
      <c r="K16" s="65"/>
      <c r="L16" s="65"/>
      <c r="M16" s="22"/>
      <c r="N16" s="22"/>
      <c r="O16" s="22"/>
      <c r="P16" s="22"/>
      <c r="Q16" s="22"/>
      <c r="R16" s="43"/>
    </row>
    <row r="17" spans="1:18" ht="24.75" customHeight="1">
      <c r="A17" s="22"/>
      <c r="B17" s="60" t="s">
        <v>11</v>
      </c>
      <c r="C17" s="60"/>
      <c r="D17" s="60"/>
      <c r="E17" s="60"/>
      <c r="F17" s="60"/>
      <c r="G17" s="60"/>
      <c r="H17" s="60"/>
      <c r="I17" s="60"/>
      <c r="J17" s="61"/>
      <c r="K17" s="65"/>
      <c r="L17" s="65"/>
      <c r="M17" s="60"/>
      <c r="N17" s="60"/>
      <c r="O17" s="60"/>
      <c r="P17" s="60"/>
      <c r="Q17" s="60"/>
      <c r="R17" s="43"/>
    </row>
    <row r="18" spans="1:18" ht="24.75" customHeight="1">
      <c r="A18" s="20" t="s">
        <v>3</v>
      </c>
      <c r="B18" s="66" t="s">
        <v>4</v>
      </c>
      <c r="C18" s="66" t="s">
        <v>1</v>
      </c>
      <c r="D18" s="20" t="s">
        <v>2</v>
      </c>
      <c r="E18" s="20" t="s">
        <v>8</v>
      </c>
      <c r="F18" s="66" t="s">
        <v>0</v>
      </c>
      <c r="G18" s="20" t="s">
        <v>22</v>
      </c>
      <c r="H18" s="60"/>
      <c r="I18" s="60"/>
      <c r="J18" s="61"/>
      <c r="K18" s="20" t="s">
        <v>3</v>
      </c>
      <c r="L18" s="66" t="s">
        <v>4</v>
      </c>
      <c r="M18" s="66" t="s">
        <v>1</v>
      </c>
      <c r="N18" s="20" t="s">
        <v>2</v>
      </c>
      <c r="O18" s="20" t="s">
        <v>8</v>
      </c>
      <c r="P18" s="66" t="s">
        <v>0</v>
      </c>
      <c r="Q18" s="20" t="s">
        <v>22</v>
      </c>
      <c r="R18" s="41"/>
    </row>
    <row r="19" spans="1:18" ht="24.75" customHeight="1">
      <c r="A19" s="99">
        <v>3</v>
      </c>
      <c r="B19" s="100" t="s">
        <v>6</v>
      </c>
      <c r="C19" s="20">
        <v>159</v>
      </c>
      <c r="D19" s="20">
        <v>141</v>
      </c>
      <c r="E19" s="20">
        <f aca="true" t="shared" si="2" ref="E19:E24">SUM(C19:D19)</f>
        <v>300</v>
      </c>
      <c r="F19" s="20">
        <v>5</v>
      </c>
      <c r="G19" s="20">
        <v>17</v>
      </c>
      <c r="H19" s="13"/>
      <c r="I19" s="60"/>
      <c r="J19" s="61"/>
      <c r="K19" s="104">
        <v>8</v>
      </c>
      <c r="L19" s="105" t="s">
        <v>13</v>
      </c>
      <c r="M19" s="20">
        <v>219</v>
      </c>
      <c r="N19" s="20">
        <v>202</v>
      </c>
      <c r="O19" s="20">
        <f>SUM(M19:N19)</f>
        <v>421</v>
      </c>
      <c r="P19" s="20">
        <v>2</v>
      </c>
      <c r="Q19" s="20">
        <v>25</v>
      </c>
      <c r="R19" s="42"/>
    </row>
    <row r="20" spans="1:18" ht="24.75" customHeight="1">
      <c r="A20" s="99">
        <v>2</v>
      </c>
      <c r="B20" s="100" t="s">
        <v>71</v>
      </c>
      <c r="C20" s="20">
        <v>223</v>
      </c>
      <c r="D20" s="20">
        <v>202</v>
      </c>
      <c r="E20" s="20">
        <f t="shared" si="2"/>
        <v>425</v>
      </c>
      <c r="F20" s="20" t="s">
        <v>23</v>
      </c>
      <c r="G20" s="20"/>
      <c r="H20" s="13"/>
      <c r="I20" s="60"/>
      <c r="J20" s="61"/>
      <c r="K20" s="99">
        <v>2</v>
      </c>
      <c r="L20" s="100" t="s">
        <v>71</v>
      </c>
      <c r="M20" s="20">
        <v>183</v>
      </c>
      <c r="N20" s="20">
        <v>166</v>
      </c>
      <c r="O20" s="20">
        <f>SUM(M20:N20)</f>
        <v>349</v>
      </c>
      <c r="P20" s="20">
        <v>4</v>
      </c>
      <c r="Q20" s="20">
        <v>18</v>
      </c>
      <c r="R20" s="42"/>
    </row>
    <row r="21" spans="1:18" ht="24.75" customHeight="1">
      <c r="A21" s="99">
        <v>1</v>
      </c>
      <c r="B21" s="100" t="s">
        <v>28</v>
      </c>
      <c r="C21" s="20">
        <v>171</v>
      </c>
      <c r="D21" s="20">
        <v>212</v>
      </c>
      <c r="E21" s="20">
        <f t="shared" si="2"/>
        <v>383</v>
      </c>
      <c r="F21" s="20" t="s">
        <v>23</v>
      </c>
      <c r="G21" s="20"/>
      <c r="H21" s="13"/>
      <c r="I21" s="60"/>
      <c r="J21" s="61"/>
      <c r="K21" s="99">
        <v>5</v>
      </c>
      <c r="L21" s="100" t="s">
        <v>12</v>
      </c>
      <c r="M21" s="20">
        <v>216</v>
      </c>
      <c r="N21" s="20">
        <v>223</v>
      </c>
      <c r="O21" s="20">
        <f>SUM(M21:N21)</f>
        <v>439</v>
      </c>
      <c r="P21" s="20">
        <v>1</v>
      </c>
      <c r="Q21" s="20">
        <v>30</v>
      </c>
      <c r="R21" s="42"/>
    </row>
    <row r="22" spans="1:18" ht="24.75" customHeight="1">
      <c r="A22" s="99">
        <v>5</v>
      </c>
      <c r="B22" s="100" t="s">
        <v>12</v>
      </c>
      <c r="C22" s="20">
        <v>190</v>
      </c>
      <c r="D22" s="20">
        <v>194</v>
      </c>
      <c r="E22" s="20">
        <f t="shared" si="2"/>
        <v>384</v>
      </c>
      <c r="F22" s="20" t="s">
        <v>23</v>
      </c>
      <c r="G22" s="20"/>
      <c r="H22" s="13"/>
      <c r="I22" s="60"/>
      <c r="J22" s="61"/>
      <c r="K22" s="99">
        <v>1</v>
      </c>
      <c r="L22" s="100" t="s">
        <v>28</v>
      </c>
      <c r="M22" s="20">
        <v>236</v>
      </c>
      <c r="N22" s="20">
        <v>182</v>
      </c>
      <c r="O22" s="20">
        <f>SUM(M22:N22)</f>
        <v>418</v>
      </c>
      <c r="P22" s="20">
        <v>3</v>
      </c>
      <c r="Q22" s="20">
        <v>20</v>
      </c>
      <c r="R22" s="42"/>
    </row>
    <row r="23" spans="1:18" ht="24.75" customHeight="1">
      <c r="A23" s="104">
        <v>8</v>
      </c>
      <c r="B23" s="105" t="s">
        <v>13</v>
      </c>
      <c r="C23" s="25">
        <v>224</v>
      </c>
      <c r="D23" s="25">
        <v>203</v>
      </c>
      <c r="E23" s="25">
        <f t="shared" si="2"/>
        <v>427</v>
      </c>
      <c r="F23" s="25" t="s">
        <v>23</v>
      </c>
      <c r="G23" s="25"/>
      <c r="H23" s="13"/>
      <c r="I23" s="60"/>
      <c r="J23" s="61"/>
      <c r="K23" s="60"/>
      <c r="L23" s="60"/>
      <c r="M23" s="60"/>
      <c r="N23" s="60"/>
      <c r="O23" s="60"/>
      <c r="P23" s="60"/>
      <c r="Q23" s="60"/>
      <c r="R23" s="42"/>
    </row>
    <row r="24" spans="1:18" ht="24.75" customHeight="1">
      <c r="A24" s="108">
        <v>4</v>
      </c>
      <c r="B24" s="109" t="s">
        <v>46</v>
      </c>
      <c r="C24" s="110">
        <v>184</v>
      </c>
      <c r="D24" s="110">
        <v>160</v>
      </c>
      <c r="E24" s="110">
        <f t="shared" si="2"/>
        <v>344</v>
      </c>
      <c r="F24" s="110">
        <v>6</v>
      </c>
      <c r="G24" s="111">
        <v>16</v>
      </c>
      <c r="H24" s="16"/>
      <c r="I24" s="60"/>
      <c r="J24" s="67"/>
      <c r="K24" s="60"/>
      <c r="L24" s="60"/>
      <c r="M24" s="60"/>
      <c r="N24" s="60"/>
      <c r="O24" s="60"/>
      <c r="P24" s="60"/>
      <c r="Q24" s="60"/>
      <c r="R24" s="44"/>
    </row>
    <row r="25" spans="1:18" ht="24.75" customHeight="1">
      <c r="A25" s="106"/>
      <c r="B25" s="107"/>
      <c r="C25" s="22"/>
      <c r="D25" s="22"/>
      <c r="E25" s="22"/>
      <c r="F25" s="22"/>
      <c r="G25" s="22"/>
      <c r="H25" s="60"/>
      <c r="I25" s="60"/>
      <c r="J25" s="67"/>
      <c r="K25" s="60"/>
      <c r="L25" s="60" t="s">
        <v>5</v>
      </c>
      <c r="M25" s="60"/>
      <c r="N25" s="60"/>
      <c r="O25" s="60"/>
      <c r="P25" s="60"/>
      <c r="Q25" s="67"/>
      <c r="R25" s="48"/>
    </row>
    <row r="26" spans="1:18" ht="24.75" customHeight="1">
      <c r="A26" s="106"/>
      <c r="B26" s="107"/>
      <c r="C26" s="22"/>
      <c r="D26" s="22"/>
      <c r="E26" s="22"/>
      <c r="F26" s="22"/>
      <c r="G26" s="22"/>
      <c r="H26" s="60"/>
      <c r="I26" s="60"/>
      <c r="J26" s="67"/>
      <c r="K26" s="68"/>
      <c r="L26" s="68"/>
      <c r="M26" s="68"/>
      <c r="N26" s="68"/>
      <c r="O26" s="68"/>
      <c r="P26" s="68"/>
      <c r="Q26" s="67"/>
      <c r="R26" s="48"/>
    </row>
    <row r="27" spans="1:18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72</v>
      </c>
      <c r="L27" s="129"/>
      <c r="M27" s="129"/>
      <c r="N27" s="129"/>
      <c r="O27" s="129"/>
      <c r="P27" s="130"/>
      <c r="Q27" s="11"/>
      <c r="R27" s="48"/>
    </row>
    <row r="28" spans="1:18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1"/>
      <c r="L28" s="132"/>
      <c r="M28" s="132"/>
      <c r="N28" s="132"/>
      <c r="O28" s="132"/>
      <c r="P28" s="133"/>
      <c r="Q28" s="11"/>
      <c r="R28" s="48"/>
    </row>
    <row r="29" spans="1:18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8"/>
    </row>
    <row r="30" spans="1:1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8"/>
    </row>
    <row r="31" spans="1:18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11" right="0.5" top="0.27" bottom="0.41" header="0.13" footer="0.5"/>
  <pageSetup horizontalDpi="600" verticalDpi="600" orientation="landscape" paperSize="9" scale="73" r:id="rId1"/>
  <colBreaks count="1" manualBreakCount="1">
    <brk id="17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2">
      <selection activeCell="G36" sqref="G36"/>
    </sheetView>
  </sheetViews>
  <sheetFormatPr defaultColWidth="9.00390625" defaultRowHeight="12.75"/>
  <cols>
    <col min="1" max="1" width="5.875" style="0" customWidth="1"/>
    <col min="2" max="2" width="39.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9.75390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61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64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8">
      <c r="A4" s="21"/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10</v>
      </c>
      <c r="M4" s="21"/>
      <c r="N4" s="21"/>
      <c r="O4" s="21"/>
      <c r="P4" s="21"/>
      <c r="Q4" s="21"/>
      <c r="R4" s="3"/>
      <c r="S4" s="4"/>
    </row>
    <row r="5" spans="1:19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8</v>
      </c>
      <c r="F5" s="20" t="s">
        <v>0</v>
      </c>
      <c r="G5" s="20" t="s">
        <v>22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8</v>
      </c>
      <c r="P5" s="20" t="s">
        <v>0</v>
      </c>
      <c r="Q5" s="20" t="s">
        <v>22</v>
      </c>
      <c r="R5" s="5"/>
      <c r="S5" s="5"/>
    </row>
    <row r="6" spans="1:19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</row>
    <row r="7" spans="1:19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</row>
    <row r="8" spans="1:19" ht="24.75" customHeight="1">
      <c r="A8" s="99">
        <v>9</v>
      </c>
      <c r="B8" s="100" t="s">
        <v>55</v>
      </c>
      <c r="C8" s="85">
        <v>0</v>
      </c>
      <c r="D8" s="85">
        <v>0</v>
      </c>
      <c r="E8" s="85">
        <f aca="true" t="shared" si="0" ref="E8:E15">SUM(C8:D8)</f>
        <v>0</v>
      </c>
      <c r="F8" s="86">
        <v>16</v>
      </c>
      <c r="G8" s="87">
        <v>6</v>
      </c>
      <c r="H8" s="22"/>
      <c r="I8" s="22"/>
      <c r="J8" s="23"/>
      <c r="K8" s="99">
        <v>5</v>
      </c>
      <c r="L8" s="100" t="s">
        <v>7</v>
      </c>
      <c r="M8" s="20">
        <v>150</v>
      </c>
      <c r="N8" s="20">
        <v>161</v>
      </c>
      <c r="O8" s="20">
        <f aca="true" t="shared" si="1" ref="O8:O15">SUM(M8:N8)</f>
        <v>311</v>
      </c>
      <c r="P8" s="20">
        <v>9</v>
      </c>
      <c r="Q8" s="20">
        <v>13</v>
      </c>
      <c r="R8" s="41"/>
      <c r="S8" s="5"/>
    </row>
    <row r="9" spans="1:19" ht="24.75" customHeight="1">
      <c r="A9" s="99">
        <v>10</v>
      </c>
      <c r="B9" s="100" t="s">
        <v>12</v>
      </c>
      <c r="C9" s="85">
        <v>130</v>
      </c>
      <c r="D9" s="85">
        <v>167</v>
      </c>
      <c r="E9" s="85">
        <f t="shared" si="0"/>
        <v>297</v>
      </c>
      <c r="F9" s="86" t="s">
        <v>23</v>
      </c>
      <c r="G9" s="87"/>
      <c r="H9" s="22"/>
      <c r="I9" s="22"/>
      <c r="J9" s="23"/>
      <c r="K9" s="99">
        <v>6</v>
      </c>
      <c r="L9" s="101" t="s">
        <v>54</v>
      </c>
      <c r="M9" s="20">
        <v>178</v>
      </c>
      <c r="N9" s="20">
        <v>147</v>
      </c>
      <c r="O9" s="20">
        <f t="shared" si="1"/>
        <v>325</v>
      </c>
      <c r="P9" s="20">
        <v>10</v>
      </c>
      <c r="Q9" s="20">
        <v>12</v>
      </c>
      <c r="R9" s="41"/>
      <c r="S9" s="5"/>
    </row>
    <row r="10" spans="1:18" ht="24.75" customHeight="1">
      <c r="A10" s="99">
        <v>11</v>
      </c>
      <c r="B10" s="100" t="s">
        <v>14</v>
      </c>
      <c r="C10" s="85">
        <v>151</v>
      </c>
      <c r="D10" s="85">
        <v>179</v>
      </c>
      <c r="E10" s="85">
        <f t="shared" si="0"/>
        <v>330</v>
      </c>
      <c r="F10" s="86" t="s">
        <v>23</v>
      </c>
      <c r="G10" s="87"/>
      <c r="H10" s="60"/>
      <c r="I10" s="60"/>
      <c r="J10" s="61"/>
      <c r="K10" s="99">
        <v>7</v>
      </c>
      <c r="L10" s="100" t="s">
        <v>59</v>
      </c>
      <c r="M10" s="20">
        <v>181</v>
      </c>
      <c r="N10" s="20">
        <v>169</v>
      </c>
      <c r="O10" s="20">
        <f t="shared" si="1"/>
        <v>350</v>
      </c>
      <c r="P10" s="20" t="s">
        <v>23</v>
      </c>
      <c r="Q10" s="20"/>
      <c r="R10" s="42"/>
    </row>
    <row r="11" spans="1:18" ht="24.75" customHeight="1">
      <c r="A11" s="99">
        <v>12</v>
      </c>
      <c r="B11" s="100" t="s">
        <v>26</v>
      </c>
      <c r="C11" s="85">
        <v>128</v>
      </c>
      <c r="D11" s="85">
        <v>134</v>
      </c>
      <c r="E11" s="85">
        <f t="shared" si="0"/>
        <v>262</v>
      </c>
      <c r="F11" s="86">
        <v>13</v>
      </c>
      <c r="G11" s="87">
        <v>9</v>
      </c>
      <c r="H11" s="60"/>
      <c r="I11" s="60"/>
      <c r="J11" s="61"/>
      <c r="K11" s="99">
        <v>8</v>
      </c>
      <c r="L11" s="100" t="s">
        <v>15</v>
      </c>
      <c r="M11" s="20">
        <v>114</v>
      </c>
      <c r="N11" s="20">
        <v>174</v>
      </c>
      <c r="O11" s="20">
        <f t="shared" si="1"/>
        <v>288</v>
      </c>
      <c r="P11" s="20">
        <v>11</v>
      </c>
      <c r="Q11" s="20">
        <v>11</v>
      </c>
      <c r="R11" s="42"/>
    </row>
    <row r="12" spans="1:18" ht="24.75" customHeight="1">
      <c r="A12" s="99">
        <v>13</v>
      </c>
      <c r="B12" s="100" t="s">
        <v>27</v>
      </c>
      <c r="C12" s="85">
        <v>145</v>
      </c>
      <c r="D12" s="85">
        <v>155</v>
      </c>
      <c r="E12" s="85">
        <f t="shared" si="0"/>
        <v>300</v>
      </c>
      <c r="F12" s="86" t="s">
        <v>23</v>
      </c>
      <c r="G12" s="87"/>
      <c r="H12" s="60"/>
      <c r="I12" s="60"/>
      <c r="J12" s="61"/>
      <c r="K12" s="99">
        <v>14</v>
      </c>
      <c r="L12" s="100" t="s">
        <v>28</v>
      </c>
      <c r="M12" s="20">
        <v>163</v>
      </c>
      <c r="N12" s="20">
        <v>138</v>
      </c>
      <c r="O12" s="20">
        <f t="shared" si="1"/>
        <v>301</v>
      </c>
      <c r="P12" s="20">
        <v>12</v>
      </c>
      <c r="Q12" s="20">
        <v>10</v>
      </c>
      <c r="R12" s="42"/>
    </row>
    <row r="13" spans="1:18" ht="24.75" customHeight="1">
      <c r="A13" s="99">
        <v>14</v>
      </c>
      <c r="B13" s="100" t="s">
        <v>28</v>
      </c>
      <c r="C13" s="85">
        <v>195</v>
      </c>
      <c r="D13" s="85">
        <v>162</v>
      </c>
      <c r="E13" s="85">
        <f t="shared" si="0"/>
        <v>357</v>
      </c>
      <c r="F13" s="86" t="s">
        <v>23</v>
      </c>
      <c r="G13" s="87"/>
      <c r="H13" s="60"/>
      <c r="I13" s="60"/>
      <c r="J13" s="61"/>
      <c r="K13" s="99">
        <v>11</v>
      </c>
      <c r="L13" s="100" t="s">
        <v>14</v>
      </c>
      <c r="M13" s="20">
        <v>193</v>
      </c>
      <c r="N13" s="20">
        <v>157</v>
      </c>
      <c r="O13" s="20">
        <f t="shared" si="1"/>
        <v>350</v>
      </c>
      <c r="P13" s="20" t="s">
        <v>23</v>
      </c>
      <c r="Q13" s="20"/>
      <c r="R13" s="42"/>
    </row>
    <row r="14" spans="1:18" ht="24.75" customHeight="1">
      <c r="A14" s="99">
        <v>15</v>
      </c>
      <c r="B14" s="100" t="s">
        <v>45</v>
      </c>
      <c r="C14" s="85">
        <v>156</v>
      </c>
      <c r="D14" s="85">
        <v>123</v>
      </c>
      <c r="E14" s="85">
        <f t="shared" si="0"/>
        <v>279</v>
      </c>
      <c r="F14" s="86">
        <v>14</v>
      </c>
      <c r="G14" s="87">
        <v>8</v>
      </c>
      <c r="H14" s="60"/>
      <c r="I14" s="60"/>
      <c r="J14" s="61"/>
      <c r="K14" s="99">
        <v>13</v>
      </c>
      <c r="L14" s="100" t="s">
        <v>27</v>
      </c>
      <c r="M14" s="25">
        <v>160</v>
      </c>
      <c r="N14" s="25">
        <v>184</v>
      </c>
      <c r="O14" s="25">
        <f t="shared" si="1"/>
        <v>344</v>
      </c>
      <c r="P14" s="25" t="s">
        <v>23</v>
      </c>
      <c r="Q14" s="25"/>
      <c r="R14" s="42"/>
    </row>
    <row r="15" spans="1:18" ht="24.75" customHeight="1">
      <c r="A15" s="99">
        <v>16</v>
      </c>
      <c r="B15" s="101" t="s">
        <v>65</v>
      </c>
      <c r="C15" s="88">
        <v>106</v>
      </c>
      <c r="D15" s="88">
        <v>118</v>
      </c>
      <c r="E15" s="85">
        <f t="shared" si="0"/>
        <v>224</v>
      </c>
      <c r="F15" s="89">
        <v>15</v>
      </c>
      <c r="G15" s="90">
        <v>7</v>
      </c>
      <c r="H15" s="60"/>
      <c r="I15" s="60"/>
      <c r="J15" s="61"/>
      <c r="K15" s="99">
        <v>10</v>
      </c>
      <c r="L15" s="100" t="s">
        <v>12</v>
      </c>
      <c r="M15" s="55">
        <v>160</v>
      </c>
      <c r="N15" s="55">
        <v>181</v>
      </c>
      <c r="O15" s="55">
        <f t="shared" si="1"/>
        <v>341</v>
      </c>
      <c r="P15" s="55" t="s">
        <v>23</v>
      </c>
      <c r="Q15" s="55"/>
      <c r="R15" s="42"/>
    </row>
    <row r="16" spans="1:18" ht="24.75" customHeight="1">
      <c r="A16" s="22"/>
      <c r="B16" s="60"/>
      <c r="C16" s="60"/>
      <c r="D16" s="60"/>
      <c r="E16" s="60"/>
      <c r="F16" s="60"/>
      <c r="G16" s="60"/>
      <c r="H16" s="60"/>
      <c r="I16" s="60"/>
      <c r="J16" s="61"/>
      <c r="K16" s="65"/>
      <c r="L16" s="65"/>
      <c r="M16" s="22"/>
      <c r="N16" s="22"/>
      <c r="O16" s="22"/>
      <c r="P16" s="22"/>
      <c r="Q16" s="22"/>
      <c r="R16" s="43"/>
    </row>
    <row r="17" spans="1:18" ht="24.75" customHeight="1">
      <c r="A17" s="22"/>
      <c r="B17" s="60" t="s">
        <v>11</v>
      </c>
      <c r="C17" s="60"/>
      <c r="D17" s="60"/>
      <c r="E17" s="60"/>
      <c r="F17" s="60"/>
      <c r="G17" s="60"/>
      <c r="H17" s="60"/>
      <c r="I17" s="60"/>
      <c r="J17" s="61"/>
      <c r="K17" s="65"/>
      <c r="L17" s="65"/>
      <c r="M17" s="60"/>
      <c r="N17" s="60"/>
      <c r="O17" s="60"/>
      <c r="P17" s="60"/>
      <c r="Q17" s="60"/>
      <c r="R17" s="43"/>
    </row>
    <row r="18" spans="1:18" ht="24.75" customHeight="1">
      <c r="A18" s="20" t="s">
        <v>3</v>
      </c>
      <c r="B18" s="66" t="s">
        <v>4</v>
      </c>
      <c r="C18" s="66" t="s">
        <v>1</v>
      </c>
      <c r="D18" s="20" t="s">
        <v>2</v>
      </c>
      <c r="E18" s="20" t="s">
        <v>8</v>
      </c>
      <c r="F18" s="66" t="s">
        <v>0</v>
      </c>
      <c r="G18" s="20" t="s">
        <v>22</v>
      </c>
      <c r="H18" s="60"/>
      <c r="I18" s="60"/>
      <c r="J18" s="61"/>
      <c r="K18" s="20" t="s">
        <v>3</v>
      </c>
      <c r="L18" s="66" t="s">
        <v>4</v>
      </c>
      <c r="M18" s="66" t="s">
        <v>1</v>
      </c>
      <c r="N18" s="20" t="s">
        <v>2</v>
      </c>
      <c r="O18" s="20" t="s">
        <v>8</v>
      </c>
      <c r="P18" s="66" t="s">
        <v>0</v>
      </c>
      <c r="Q18" s="20" t="s">
        <v>22</v>
      </c>
      <c r="R18" s="41"/>
    </row>
    <row r="19" spans="1:18" ht="24.75" customHeight="1">
      <c r="A19" s="99">
        <v>1</v>
      </c>
      <c r="B19" s="100" t="s">
        <v>41</v>
      </c>
      <c r="C19" s="20">
        <v>144</v>
      </c>
      <c r="D19" s="20">
        <v>177</v>
      </c>
      <c r="E19" s="20">
        <f aca="true" t="shared" si="2" ref="E19:E26">SUM(C19:D19)</f>
        <v>321</v>
      </c>
      <c r="F19" s="20">
        <v>5</v>
      </c>
      <c r="G19" s="20">
        <v>17</v>
      </c>
      <c r="H19" s="13"/>
      <c r="I19" s="60"/>
      <c r="J19" s="61"/>
      <c r="K19" s="99">
        <v>2</v>
      </c>
      <c r="L19" s="100" t="s">
        <v>6</v>
      </c>
      <c r="M19" s="20">
        <v>167</v>
      </c>
      <c r="N19" s="20">
        <v>167</v>
      </c>
      <c r="O19" s="20">
        <f>SUM(M19:N19)</f>
        <v>334</v>
      </c>
      <c r="P19" s="20">
        <v>2</v>
      </c>
      <c r="Q19" s="20">
        <v>25</v>
      </c>
      <c r="R19" s="42"/>
    </row>
    <row r="20" spans="1:18" ht="24.75" customHeight="1">
      <c r="A20" s="99">
        <v>2</v>
      </c>
      <c r="B20" s="100" t="s">
        <v>6</v>
      </c>
      <c r="C20" s="20">
        <v>202</v>
      </c>
      <c r="D20" s="20">
        <v>206</v>
      </c>
      <c r="E20" s="20">
        <f t="shared" si="2"/>
        <v>408</v>
      </c>
      <c r="F20" s="20" t="s">
        <v>23</v>
      </c>
      <c r="G20" s="20"/>
      <c r="H20" s="13"/>
      <c r="I20" s="60"/>
      <c r="J20" s="61"/>
      <c r="K20" s="99">
        <v>7</v>
      </c>
      <c r="L20" s="100" t="s">
        <v>59</v>
      </c>
      <c r="M20" s="20">
        <v>156</v>
      </c>
      <c r="N20" s="20">
        <v>195</v>
      </c>
      <c r="O20" s="20">
        <f>SUM(M20:N20)</f>
        <v>351</v>
      </c>
      <c r="P20" s="20">
        <v>1</v>
      </c>
      <c r="Q20" s="20">
        <v>30</v>
      </c>
      <c r="R20" s="42"/>
    </row>
    <row r="21" spans="1:18" ht="24.75" customHeight="1">
      <c r="A21" s="99">
        <v>3</v>
      </c>
      <c r="B21" s="100" t="s">
        <v>47</v>
      </c>
      <c r="C21" s="20">
        <v>167</v>
      </c>
      <c r="D21" s="20">
        <v>142</v>
      </c>
      <c r="E21" s="20">
        <f t="shared" si="2"/>
        <v>309</v>
      </c>
      <c r="F21" s="20">
        <v>6</v>
      </c>
      <c r="G21" s="20">
        <v>16</v>
      </c>
      <c r="H21" s="13"/>
      <c r="I21" s="60"/>
      <c r="J21" s="61"/>
      <c r="K21" s="99">
        <v>11</v>
      </c>
      <c r="L21" s="100" t="s">
        <v>14</v>
      </c>
      <c r="M21" s="20">
        <v>134</v>
      </c>
      <c r="N21" s="20">
        <v>145</v>
      </c>
      <c r="O21" s="20">
        <f>SUM(M21:N21)</f>
        <v>279</v>
      </c>
      <c r="P21" s="20">
        <v>4</v>
      </c>
      <c r="Q21" s="20">
        <v>18</v>
      </c>
      <c r="R21" s="42"/>
    </row>
    <row r="22" spans="1:18" ht="24.75" customHeight="1">
      <c r="A22" s="99">
        <v>4</v>
      </c>
      <c r="B22" s="100" t="s">
        <v>46</v>
      </c>
      <c r="C22" s="20">
        <v>157</v>
      </c>
      <c r="D22" s="20">
        <v>137</v>
      </c>
      <c r="E22" s="20">
        <f t="shared" si="2"/>
        <v>294</v>
      </c>
      <c r="F22" s="20">
        <v>7</v>
      </c>
      <c r="G22" s="20">
        <v>15</v>
      </c>
      <c r="H22" s="13"/>
      <c r="I22" s="60"/>
      <c r="J22" s="61"/>
      <c r="K22" s="99">
        <v>10</v>
      </c>
      <c r="L22" s="100" t="s">
        <v>12</v>
      </c>
      <c r="M22" s="20">
        <v>149</v>
      </c>
      <c r="N22" s="20">
        <v>181</v>
      </c>
      <c r="O22" s="20">
        <f>SUM(M22:N22)</f>
        <v>330</v>
      </c>
      <c r="P22" s="20">
        <v>3</v>
      </c>
      <c r="Q22" s="20">
        <v>20</v>
      </c>
      <c r="R22" s="42"/>
    </row>
    <row r="23" spans="1:18" ht="24.75" customHeight="1">
      <c r="A23" s="99">
        <v>7</v>
      </c>
      <c r="B23" s="100" t="s">
        <v>59</v>
      </c>
      <c r="C23" s="20">
        <v>159</v>
      </c>
      <c r="D23" s="20">
        <v>180</v>
      </c>
      <c r="E23" s="20">
        <f t="shared" si="2"/>
        <v>339</v>
      </c>
      <c r="F23" s="20" t="s">
        <v>23</v>
      </c>
      <c r="G23" s="20"/>
      <c r="H23" s="13"/>
      <c r="I23" s="60"/>
      <c r="J23" s="61"/>
      <c r="K23" s="60"/>
      <c r="L23" s="60"/>
      <c r="M23" s="60"/>
      <c r="N23" s="60"/>
      <c r="O23" s="60"/>
      <c r="P23" s="60"/>
      <c r="Q23" s="60"/>
      <c r="R23" s="42"/>
    </row>
    <row r="24" spans="1:18" ht="24.75" customHeight="1">
      <c r="A24" s="99">
        <v>11</v>
      </c>
      <c r="B24" s="100" t="s">
        <v>14</v>
      </c>
      <c r="C24" s="20">
        <v>166</v>
      </c>
      <c r="D24" s="20">
        <v>179</v>
      </c>
      <c r="E24" s="20">
        <f t="shared" si="2"/>
        <v>345</v>
      </c>
      <c r="F24" s="20" t="s">
        <v>23</v>
      </c>
      <c r="G24" s="20"/>
      <c r="H24" s="16"/>
      <c r="I24" s="60"/>
      <c r="J24" s="67"/>
      <c r="K24" s="60"/>
      <c r="L24" s="60"/>
      <c r="M24" s="60"/>
      <c r="N24" s="60"/>
      <c r="O24" s="60"/>
      <c r="P24" s="60"/>
      <c r="Q24" s="60"/>
      <c r="R24" s="44"/>
    </row>
    <row r="25" spans="1:18" ht="24.75" customHeight="1">
      <c r="A25" s="99">
        <v>13</v>
      </c>
      <c r="B25" s="100" t="s">
        <v>27</v>
      </c>
      <c r="C25" s="20">
        <v>170</v>
      </c>
      <c r="D25" s="20">
        <v>144</v>
      </c>
      <c r="E25" s="20">
        <f t="shared" si="2"/>
        <v>314</v>
      </c>
      <c r="F25" s="20">
        <v>8</v>
      </c>
      <c r="G25" s="20">
        <v>14</v>
      </c>
      <c r="H25" s="60"/>
      <c r="I25" s="60"/>
      <c r="J25" s="67"/>
      <c r="K25" s="60"/>
      <c r="L25" s="60" t="s">
        <v>5</v>
      </c>
      <c r="M25" s="60"/>
      <c r="N25" s="60"/>
      <c r="O25" s="60"/>
      <c r="P25" s="60"/>
      <c r="Q25" s="67"/>
      <c r="R25" s="48"/>
    </row>
    <row r="26" spans="1:18" ht="24.75" customHeight="1">
      <c r="A26" s="99">
        <v>10</v>
      </c>
      <c r="B26" s="100" t="s">
        <v>12</v>
      </c>
      <c r="C26" s="20">
        <v>162</v>
      </c>
      <c r="D26" s="20">
        <v>160</v>
      </c>
      <c r="E26" s="20">
        <f t="shared" si="2"/>
        <v>322</v>
      </c>
      <c r="F26" s="20" t="s">
        <v>23</v>
      </c>
      <c r="G26" s="20"/>
      <c r="H26" s="60"/>
      <c r="I26" s="60"/>
      <c r="J26" s="67"/>
      <c r="K26" s="68"/>
      <c r="L26" s="68"/>
      <c r="M26" s="68"/>
      <c r="N26" s="68"/>
      <c r="O26" s="68"/>
      <c r="P26" s="68"/>
      <c r="Q26" s="67"/>
      <c r="R26" s="48"/>
    </row>
    <row r="27" spans="1:18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59</v>
      </c>
      <c r="L27" s="129"/>
      <c r="M27" s="129"/>
      <c r="N27" s="129"/>
      <c r="O27" s="129"/>
      <c r="P27" s="130"/>
      <c r="Q27" s="11"/>
      <c r="R27" s="48"/>
    </row>
    <row r="28" spans="1:18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1"/>
      <c r="L28" s="132"/>
      <c r="M28" s="132"/>
      <c r="N28" s="132"/>
      <c r="O28" s="132"/>
      <c r="P28" s="133"/>
      <c r="Q28" s="11"/>
      <c r="R28" s="48"/>
    </row>
    <row r="29" spans="1:18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8"/>
    </row>
    <row r="30" spans="1:1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8"/>
    </row>
    <row r="31" spans="1:18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11" right="0.5" top="0.27" bottom="0.41" header="0.13" footer="0.5"/>
  <pageSetup horizontalDpi="600" verticalDpi="600" orientation="landscape" paperSize="9" scale="73" r:id="rId1"/>
  <colBreaks count="1" manualBreakCount="1">
    <brk id="17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O19" sqref="O19"/>
    </sheetView>
  </sheetViews>
  <sheetFormatPr defaultColWidth="9.00390625" defaultRowHeight="12.75"/>
  <cols>
    <col min="1" max="1" width="5.875" style="0" customWidth="1"/>
    <col min="2" max="2" width="37.37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3.375" style="0" customWidth="1"/>
    <col min="13" max="13" width="10.00390625" style="0" customWidth="1"/>
    <col min="14" max="14" width="9.875" style="0" customWidth="1"/>
    <col min="15" max="15" width="9.375" style="0" customWidth="1"/>
    <col min="16" max="16" width="8.75390625" style="0" customWidth="1"/>
    <col min="17" max="17" width="9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61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62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5.75">
      <c r="A4" s="29"/>
      <c r="B4" s="29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10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8</v>
      </c>
      <c r="F5" s="28" t="s">
        <v>0</v>
      </c>
      <c r="G5" s="28" t="s">
        <v>22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8</v>
      </c>
      <c r="P5" s="28" t="s">
        <v>0</v>
      </c>
      <c r="Q5" s="28" t="s">
        <v>22</v>
      </c>
      <c r="R5" s="32"/>
      <c r="S5" s="47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47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47"/>
      <c r="T7" s="47"/>
      <c r="U7" s="47"/>
    </row>
    <row r="8" spans="1:21" ht="24.75" customHeight="1">
      <c r="A8" s="99">
        <v>4</v>
      </c>
      <c r="B8" s="101" t="s">
        <v>24</v>
      </c>
      <c r="C8" s="28">
        <v>159</v>
      </c>
      <c r="D8" s="28">
        <v>175</v>
      </c>
      <c r="E8" s="28">
        <f aca="true" t="shared" si="0" ref="E8:E13">SUM(C8:D8)</f>
        <v>334</v>
      </c>
      <c r="F8" s="28" t="s">
        <v>23</v>
      </c>
      <c r="G8" s="28"/>
      <c r="H8" s="30"/>
      <c r="I8" s="30"/>
      <c r="J8" s="31"/>
      <c r="K8" s="99">
        <v>1</v>
      </c>
      <c r="L8" s="97" t="s">
        <v>63</v>
      </c>
      <c r="M8" s="28">
        <v>143</v>
      </c>
      <c r="N8" s="28">
        <v>169</v>
      </c>
      <c r="O8" s="28">
        <f aca="true" t="shared" si="1" ref="O8:O13">SUM(M8:N8)</f>
        <v>312</v>
      </c>
      <c r="P8" s="28">
        <v>5</v>
      </c>
      <c r="Q8" s="28">
        <v>17</v>
      </c>
      <c r="R8" s="32"/>
      <c r="S8" s="47"/>
      <c r="T8" s="47"/>
      <c r="U8" s="47"/>
    </row>
    <row r="9" spans="1:21" ht="24.75" customHeight="1">
      <c r="A9" s="99">
        <v>5</v>
      </c>
      <c r="B9" s="100" t="s">
        <v>17</v>
      </c>
      <c r="C9" s="28">
        <v>158</v>
      </c>
      <c r="D9" s="28">
        <v>167</v>
      </c>
      <c r="E9" s="28">
        <f t="shared" si="0"/>
        <v>325</v>
      </c>
      <c r="F9" s="28" t="s">
        <v>23</v>
      </c>
      <c r="G9" s="28"/>
      <c r="H9" s="30"/>
      <c r="I9" s="30"/>
      <c r="J9" s="31"/>
      <c r="K9" s="99">
        <v>2</v>
      </c>
      <c r="L9" s="100" t="s">
        <v>21</v>
      </c>
      <c r="M9" s="28">
        <v>204</v>
      </c>
      <c r="N9" s="28">
        <v>201</v>
      </c>
      <c r="O9" s="28">
        <f t="shared" si="1"/>
        <v>405</v>
      </c>
      <c r="P9" s="28" t="s">
        <v>23</v>
      </c>
      <c r="Q9" s="28"/>
      <c r="R9" s="32"/>
      <c r="S9" s="47"/>
      <c r="T9" s="47"/>
      <c r="U9" s="47"/>
    </row>
    <row r="10" spans="1:21" ht="24.75" customHeight="1">
      <c r="A10" s="99">
        <v>6</v>
      </c>
      <c r="B10" s="100" t="s">
        <v>18</v>
      </c>
      <c r="C10" s="71">
        <v>133</v>
      </c>
      <c r="D10" s="71">
        <v>158</v>
      </c>
      <c r="E10" s="28">
        <f t="shared" si="0"/>
        <v>291</v>
      </c>
      <c r="F10" s="71">
        <v>7</v>
      </c>
      <c r="G10" s="71">
        <v>15</v>
      </c>
      <c r="H10" s="34"/>
      <c r="I10" s="34"/>
      <c r="J10" s="35"/>
      <c r="K10" s="99">
        <v>3</v>
      </c>
      <c r="L10" s="100" t="s">
        <v>19</v>
      </c>
      <c r="M10" s="71">
        <v>178</v>
      </c>
      <c r="N10" s="71">
        <v>160</v>
      </c>
      <c r="O10" s="71">
        <f t="shared" si="1"/>
        <v>338</v>
      </c>
      <c r="P10" s="71" t="s">
        <v>23</v>
      </c>
      <c r="Q10" s="71"/>
      <c r="R10" s="32"/>
      <c r="S10" s="47"/>
      <c r="T10" s="47"/>
      <c r="U10" s="47"/>
    </row>
    <row r="11" spans="1:21" ht="24.75" customHeight="1">
      <c r="A11" s="99">
        <v>7</v>
      </c>
      <c r="B11" s="100" t="s">
        <v>25</v>
      </c>
      <c r="C11" s="78">
        <v>169</v>
      </c>
      <c r="D11" s="78">
        <v>168</v>
      </c>
      <c r="E11" s="28">
        <f t="shared" si="0"/>
        <v>337</v>
      </c>
      <c r="F11" s="78" t="s">
        <v>23</v>
      </c>
      <c r="G11" s="78"/>
      <c r="H11" s="34"/>
      <c r="I11" s="34"/>
      <c r="J11" s="35"/>
      <c r="K11" s="99">
        <v>7</v>
      </c>
      <c r="L11" s="100" t="s">
        <v>25</v>
      </c>
      <c r="M11" s="78">
        <v>190</v>
      </c>
      <c r="N11" s="78">
        <v>202</v>
      </c>
      <c r="O11" s="78">
        <f t="shared" si="1"/>
        <v>392</v>
      </c>
      <c r="P11" s="78" t="s">
        <v>23</v>
      </c>
      <c r="Q11" s="78"/>
      <c r="R11" s="32"/>
      <c r="S11" s="47"/>
      <c r="T11" s="47"/>
      <c r="U11" s="47"/>
    </row>
    <row r="12" spans="1:21" ht="24.75" customHeight="1">
      <c r="A12" s="99">
        <v>8</v>
      </c>
      <c r="B12" s="100" t="s">
        <v>20</v>
      </c>
      <c r="C12" s="71">
        <v>140</v>
      </c>
      <c r="D12" s="71">
        <v>178</v>
      </c>
      <c r="E12" s="28">
        <f t="shared" si="0"/>
        <v>318</v>
      </c>
      <c r="F12" s="71">
        <v>8</v>
      </c>
      <c r="G12" s="71">
        <v>14</v>
      </c>
      <c r="H12" s="34"/>
      <c r="I12" s="34"/>
      <c r="J12" s="35"/>
      <c r="K12" s="99">
        <v>4</v>
      </c>
      <c r="L12" s="101" t="s">
        <v>24</v>
      </c>
      <c r="M12" s="71">
        <v>151</v>
      </c>
      <c r="N12" s="71">
        <v>124</v>
      </c>
      <c r="O12" s="71">
        <f t="shared" si="1"/>
        <v>275</v>
      </c>
      <c r="P12" s="71">
        <v>6</v>
      </c>
      <c r="Q12" s="71">
        <v>16</v>
      </c>
      <c r="R12" s="32"/>
      <c r="S12" s="47"/>
      <c r="T12" s="47"/>
      <c r="U12" s="47"/>
    </row>
    <row r="13" spans="1:21" ht="24.75" customHeight="1">
      <c r="A13" s="99">
        <v>9</v>
      </c>
      <c r="B13" s="100" t="s">
        <v>49</v>
      </c>
      <c r="C13" s="78">
        <v>135</v>
      </c>
      <c r="D13" s="78">
        <v>172</v>
      </c>
      <c r="E13" s="28">
        <f t="shared" si="0"/>
        <v>307</v>
      </c>
      <c r="F13" s="78">
        <v>9</v>
      </c>
      <c r="G13" s="78">
        <v>13</v>
      </c>
      <c r="H13" s="34"/>
      <c r="I13" s="34"/>
      <c r="J13" s="35"/>
      <c r="K13" s="99">
        <v>5</v>
      </c>
      <c r="L13" s="100" t="s">
        <v>17</v>
      </c>
      <c r="M13" s="78">
        <v>160</v>
      </c>
      <c r="N13" s="78">
        <v>168</v>
      </c>
      <c r="O13" s="78">
        <f t="shared" si="1"/>
        <v>328</v>
      </c>
      <c r="P13" s="78" t="s">
        <v>23</v>
      </c>
      <c r="Q13" s="78"/>
      <c r="R13" s="32"/>
      <c r="S13" s="47"/>
      <c r="T13" s="47"/>
      <c r="U13" s="47"/>
    </row>
    <row r="14" spans="1:21" ht="24.75" customHeight="1">
      <c r="A14" s="72"/>
      <c r="B14" s="75"/>
      <c r="C14" s="30"/>
      <c r="D14" s="30"/>
      <c r="E14" s="30"/>
      <c r="F14" s="30"/>
      <c r="G14" s="30"/>
      <c r="H14" s="34"/>
      <c r="I14" s="34"/>
      <c r="J14" s="35"/>
      <c r="K14" s="79"/>
      <c r="L14" s="74"/>
      <c r="M14" s="30"/>
      <c r="N14" s="30"/>
      <c r="O14" s="30"/>
      <c r="P14" s="30"/>
      <c r="Q14" s="30"/>
      <c r="R14" s="32"/>
      <c r="S14" s="47"/>
      <c r="T14" s="47"/>
      <c r="U14" s="47"/>
    </row>
    <row r="15" spans="1:21" ht="24.75" customHeight="1">
      <c r="A15" s="72"/>
      <c r="B15" s="74"/>
      <c r="C15" s="30"/>
      <c r="D15" s="30"/>
      <c r="E15" s="30"/>
      <c r="F15" s="30"/>
      <c r="G15" s="30"/>
      <c r="H15" s="34"/>
      <c r="I15" s="34"/>
      <c r="J15" s="35"/>
      <c r="K15" s="79"/>
      <c r="L15" s="75"/>
      <c r="M15" s="30"/>
      <c r="N15" s="30"/>
      <c r="O15" s="30"/>
      <c r="P15" s="30"/>
      <c r="Q15" s="30"/>
      <c r="R15" s="32"/>
      <c r="S15" s="47"/>
      <c r="T15" s="47"/>
      <c r="U15" s="47"/>
    </row>
    <row r="16" spans="1:21" ht="24.75" customHeight="1">
      <c r="A16" s="30"/>
      <c r="B16" s="34"/>
      <c r="C16" s="34"/>
      <c r="D16" s="34"/>
      <c r="E16" s="34"/>
      <c r="F16" s="34"/>
      <c r="G16" s="34"/>
      <c r="H16" s="34"/>
      <c r="I16" s="34"/>
      <c r="J16" s="35"/>
      <c r="K16" s="37"/>
      <c r="L16" s="37"/>
      <c r="M16" s="30"/>
      <c r="N16" s="30"/>
      <c r="O16" s="30"/>
      <c r="P16" s="30"/>
      <c r="Q16" s="31"/>
      <c r="R16" s="38"/>
      <c r="S16" s="47"/>
      <c r="T16" s="47"/>
      <c r="U16" s="47"/>
    </row>
    <row r="17" spans="1:21" ht="24.75" customHeight="1">
      <c r="A17" s="30"/>
      <c r="B17" s="34" t="s">
        <v>11</v>
      </c>
      <c r="C17" s="34"/>
      <c r="D17" s="34"/>
      <c r="E17" s="34"/>
      <c r="F17" s="34"/>
      <c r="G17" s="34"/>
      <c r="H17" s="34"/>
      <c r="I17" s="34"/>
      <c r="J17" s="35"/>
      <c r="K17" s="39"/>
      <c r="L17" s="39"/>
      <c r="M17" s="34"/>
      <c r="N17" s="34"/>
      <c r="O17" s="34"/>
      <c r="P17" s="34"/>
      <c r="Q17" s="34"/>
      <c r="R17" s="38"/>
      <c r="S17" s="47"/>
      <c r="T17" s="47"/>
      <c r="U17" s="8"/>
    </row>
    <row r="18" spans="1:20" ht="24.75" customHeight="1">
      <c r="A18" s="28" t="s">
        <v>3</v>
      </c>
      <c r="B18" s="28" t="s">
        <v>4</v>
      </c>
      <c r="C18" s="40" t="s">
        <v>1</v>
      </c>
      <c r="D18" s="28" t="s">
        <v>2</v>
      </c>
      <c r="E18" s="28" t="s">
        <v>8</v>
      </c>
      <c r="F18" s="40" t="s">
        <v>0</v>
      </c>
      <c r="G18" s="40" t="s">
        <v>22</v>
      </c>
      <c r="H18" s="34"/>
      <c r="I18" s="34"/>
      <c r="J18" s="35"/>
      <c r="K18" s="39"/>
      <c r="L18" s="39"/>
      <c r="M18" s="34"/>
      <c r="N18" s="34"/>
      <c r="O18" s="34"/>
      <c r="P18" s="34"/>
      <c r="Q18" s="34"/>
      <c r="R18" s="32"/>
      <c r="S18" s="47"/>
      <c r="T18" s="47"/>
    </row>
    <row r="19" spans="1:20" ht="24.75" customHeight="1">
      <c r="A19" s="99">
        <v>2</v>
      </c>
      <c r="B19" s="100" t="s">
        <v>21</v>
      </c>
      <c r="C19" s="28">
        <v>152</v>
      </c>
      <c r="D19" s="28">
        <v>179</v>
      </c>
      <c r="E19" s="28">
        <f>SUM(C19:D19)</f>
        <v>331</v>
      </c>
      <c r="F19" s="28">
        <v>3</v>
      </c>
      <c r="G19" s="28">
        <v>20</v>
      </c>
      <c r="H19" s="34"/>
      <c r="I19" s="34"/>
      <c r="J19" s="35"/>
      <c r="K19" s="39"/>
      <c r="L19" s="39"/>
      <c r="M19" s="34"/>
      <c r="N19" s="34"/>
      <c r="O19" s="34"/>
      <c r="P19" s="34"/>
      <c r="Q19" s="34"/>
      <c r="R19" s="32"/>
      <c r="S19" s="47"/>
      <c r="T19" s="47"/>
    </row>
    <row r="20" spans="1:20" ht="24.75" customHeight="1">
      <c r="A20" s="99">
        <v>3</v>
      </c>
      <c r="B20" s="100" t="s">
        <v>19</v>
      </c>
      <c r="C20" s="28">
        <v>163</v>
      </c>
      <c r="D20" s="28">
        <v>189</v>
      </c>
      <c r="E20" s="28">
        <f>SUM(C20:D20)</f>
        <v>352</v>
      </c>
      <c r="F20" s="28">
        <v>1</v>
      </c>
      <c r="G20" s="28">
        <v>30</v>
      </c>
      <c r="H20" s="34"/>
      <c r="I20" s="34"/>
      <c r="J20" s="35"/>
      <c r="K20" s="34"/>
      <c r="L20" s="34"/>
      <c r="M20" s="34"/>
      <c r="N20" s="34"/>
      <c r="O20" s="34"/>
      <c r="P20" s="34"/>
      <c r="Q20" s="34"/>
      <c r="R20" s="32"/>
      <c r="S20" s="47"/>
      <c r="T20" s="47"/>
    </row>
    <row r="21" spans="1:19" ht="24.75" customHeight="1">
      <c r="A21" s="99">
        <v>7</v>
      </c>
      <c r="B21" s="100" t="s">
        <v>25</v>
      </c>
      <c r="C21" s="28">
        <v>138</v>
      </c>
      <c r="D21" s="28">
        <v>162</v>
      </c>
      <c r="E21" s="28">
        <f>SUM(C21:D21)</f>
        <v>300</v>
      </c>
      <c r="F21" s="28">
        <v>4</v>
      </c>
      <c r="G21" s="28">
        <v>18</v>
      </c>
      <c r="H21" s="34"/>
      <c r="I21" s="34"/>
      <c r="J21" s="35"/>
      <c r="K21" s="34"/>
      <c r="L21" s="34"/>
      <c r="M21" s="34"/>
      <c r="N21" s="34"/>
      <c r="O21" s="34"/>
      <c r="P21" s="34"/>
      <c r="Q21" s="34"/>
      <c r="R21" s="32"/>
      <c r="S21" s="6"/>
    </row>
    <row r="22" spans="1:19" ht="24.75" customHeight="1">
      <c r="A22" s="99">
        <v>5</v>
      </c>
      <c r="B22" s="100" t="s">
        <v>17</v>
      </c>
      <c r="C22" s="36">
        <v>171</v>
      </c>
      <c r="D22" s="36">
        <v>168</v>
      </c>
      <c r="E22" s="28">
        <f>SUM(C22:D22)</f>
        <v>339</v>
      </c>
      <c r="F22" s="36">
        <v>2</v>
      </c>
      <c r="G22" s="36">
        <v>25</v>
      </c>
      <c r="H22" s="34"/>
      <c r="I22" s="34"/>
      <c r="J22" s="35"/>
      <c r="K22" s="34"/>
      <c r="L22" s="34"/>
      <c r="M22" s="34"/>
      <c r="N22" s="34"/>
      <c r="O22" s="34"/>
      <c r="P22" s="34"/>
      <c r="Q22" s="34"/>
      <c r="R22" s="32"/>
      <c r="S22" s="6"/>
    </row>
    <row r="23" spans="1:19" ht="24.75" customHeight="1">
      <c r="A23" s="30"/>
      <c r="B23" s="34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4"/>
      <c r="O23" s="34"/>
      <c r="P23" s="34"/>
      <c r="Q23" s="34"/>
      <c r="R23" s="32"/>
      <c r="S23" s="6"/>
    </row>
    <row r="24" spans="1:19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  <c r="R24" s="2"/>
      <c r="S24" s="2"/>
    </row>
    <row r="25" spans="1:18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81" t="s">
        <v>5</v>
      </c>
      <c r="M25" s="10"/>
      <c r="N25" s="10"/>
      <c r="O25" s="10"/>
      <c r="P25" s="10"/>
      <c r="Q25" s="11"/>
      <c r="R25" s="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66</v>
      </c>
      <c r="L27" s="135"/>
      <c r="M27" s="135"/>
      <c r="N27" s="135"/>
      <c r="O27" s="135"/>
      <c r="P27" s="136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7"/>
      <c r="L28" s="138"/>
      <c r="M28" s="138"/>
      <c r="N28" s="138"/>
      <c r="O28" s="138"/>
      <c r="P28" s="139"/>
      <c r="Q28" s="11"/>
    </row>
    <row r="30" spans="2:3" ht="22.5">
      <c r="B30" s="47"/>
      <c r="C30" s="47"/>
    </row>
    <row r="31" spans="2:3" ht="22.5">
      <c r="B31" s="47"/>
      <c r="C31" s="47"/>
    </row>
    <row r="32" spans="2:3" ht="22.5">
      <c r="B32" s="47"/>
      <c r="C32" s="47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</sheetData>
  <mergeCells count="3">
    <mergeCell ref="K27:P28"/>
    <mergeCell ref="A3:M3"/>
    <mergeCell ref="A2:Q2"/>
  </mergeCells>
  <printOptions/>
  <pageMargins left="0.11" right="0.5" top="0.27" bottom="0.41" header="0.13" footer="0.5"/>
  <pageSetup horizontalDpi="600" verticalDpi="600" orientation="landscape" paperSize="9" scale="76" r:id="rId1"/>
  <colBreaks count="1" manualBreakCount="1">
    <brk id="17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Q17" sqref="Q17"/>
    </sheetView>
  </sheetViews>
  <sheetFormatPr defaultColWidth="9.00390625" defaultRowHeight="12.75"/>
  <cols>
    <col min="1" max="1" width="5.875" style="0" customWidth="1"/>
    <col min="2" max="2" width="37.37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3.375" style="0" customWidth="1"/>
    <col min="13" max="13" width="10.00390625" style="0" customWidth="1"/>
    <col min="14" max="14" width="9.875" style="0" customWidth="1"/>
    <col min="15" max="15" width="9.375" style="0" customWidth="1"/>
    <col min="16" max="16" width="8.75390625" style="0" customWidth="1"/>
    <col min="17" max="17" width="9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4" t="s">
        <v>57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"/>
    </row>
    <row r="3" spans="1:18" ht="26.25">
      <c r="A3" s="134" t="s">
        <v>60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6"/>
      <c r="O3" s="26"/>
      <c r="P3" s="27"/>
      <c r="Q3" s="27"/>
      <c r="R3" s="1"/>
    </row>
    <row r="4" spans="1:19" ht="15.75">
      <c r="A4" s="29"/>
      <c r="B4" s="29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10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8</v>
      </c>
      <c r="F5" s="28" t="s">
        <v>0</v>
      </c>
      <c r="G5" s="28" t="s">
        <v>22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8</v>
      </c>
      <c r="P5" s="28" t="s">
        <v>0</v>
      </c>
      <c r="Q5" s="28" t="s">
        <v>22</v>
      </c>
      <c r="R5" s="32"/>
      <c r="S5" s="47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47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47"/>
      <c r="T7" s="47"/>
      <c r="U7" s="47"/>
    </row>
    <row r="8" spans="1:21" ht="24.75" customHeight="1">
      <c r="A8" s="99">
        <v>4</v>
      </c>
      <c r="B8" s="101" t="s">
        <v>24</v>
      </c>
      <c r="C8" s="28">
        <v>128</v>
      </c>
      <c r="D8" s="28">
        <v>169</v>
      </c>
      <c r="E8" s="28">
        <f aca="true" t="shared" si="0" ref="E8:E13">SUM(C8:D8)</f>
        <v>297</v>
      </c>
      <c r="F8" s="28">
        <v>7</v>
      </c>
      <c r="G8" s="28">
        <v>15</v>
      </c>
      <c r="H8" s="30"/>
      <c r="I8" s="30"/>
      <c r="J8" s="31"/>
      <c r="K8" s="99">
        <v>1</v>
      </c>
      <c r="L8" s="100" t="s">
        <v>19</v>
      </c>
      <c r="M8" s="28">
        <v>199</v>
      </c>
      <c r="N8" s="28">
        <v>161</v>
      </c>
      <c r="O8" s="28">
        <f aca="true" t="shared" si="1" ref="O8:O13">SUM(M8:N8)</f>
        <v>360</v>
      </c>
      <c r="P8" s="28" t="s">
        <v>23</v>
      </c>
      <c r="Q8" s="28"/>
      <c r="R8" s="32"/>
      <c r="S8" s="47"/>
      <c r="T8" s="47"/>
      <c r="U8" s="47"/>
    </row>
    <row r="9" spans="1:21" ht="24.75" customHeight="1">
      <c r="A9" s="99">
        <v>5</v>
      </c>
      <c r="B9" s="100" t="s">
        <v>17</v>
      </c>
      <c r="C9" s="28">
        <v>167</v>
      </c>
      <c r="D9" s="28">
        <v>160</v>
      </c>
      <c r="E9" s="28">
        <f t="shared" si="0"/>
        <v>327</v>
      </c>
      <c r="F9" s="28" t="s">
        <v>23</v>
      </c>
      <c r="G9" s="28"/>
      <c r="H9" s="30"/>
      <c r="I9" s="30"/>
      <c r="J9" s="31"/>
      <c r="K9" s="99">
        <v>2</v>
      </c>
      <c r="L9" s="100" t="s">
        <v>20</v>
      </c>
      <c r="M9" s="28">
        <v>148</v>
      </c>
      <c r="N9" s="28">
        <v>146</v>
      </c>
      <c r="O9" s="28">
        <f t="shared" si="1"/>
        <v>294</v>
      </c>
      <c r="P9" s="28">
        <v>5</v>
      </c>
      <c r="Q9" s="28">
        <v>17</v>
      </c>
      <c r="R9" s="32"/>
      <c r="S9" s="47"/>
      <c r="T9" s="47"/>
      <c r="U9" s="47"/>
    </row>
    <row r="10" spans="1:21" ht="24.75" customHeight="1">
      <c r="A10" s="99">
        <v>6</v>
      </c>
      <c r="B10" s="100" t="s">
        <v>49</v>
      </c>
      <c r="C10" s="71">
        <v>132</v>
      </c>
      <c r="D10" s="71">
        <v>181</v>
      </c>
      <c r="E10" s="28">
        <f t="shared" si="0"/>
        <v>313</v>
      </c>
      <c r="F10" s="71" t="s">
        <v>23</v>
      </c>
      <c r="G10" s="71"/>
      <c r="H10" s="34"/>
      <c r="I10" s="34"/>
      <c r="J10" s="35"/>
      <c r="K10" s="99">
        <v>3</v>
      </c>
      <c r="L10" s="100" t="s">
        <v>21</v>
      </c>
      <c r="M10" s="71">
        <v>210</v>
      </c>
      <c r="N10" s="71">
        <v>178</v>
      </c>
      <c r="O10" s="71">
        <f t="shared" si="1"/>
        <v>388</v>
      </c>
      <c r="P10" s="71" t="s">
        <v>23</v>
      </c>
      <c r="Q10" s="71"/>
      <c r="R10" s="32"/>
      <c r="S10" s="47"/>
      <c r="T10" s="47"/>
      <c r="U10" s="47"/>
    </row>
    <row r="11" spans="1:21" ht="24.75" customHeight="1">
      <c r="A11" s="99">
        <v>7</v>
      </c>
      <c r="B11" s="100" t="s">
        <v>25</v>
      </c>
      <c r="C11" s="78">
        <v>177</v>
      </c>
      <c r="D11" s="78">
        <v>168</v>
      </c>
      <c r="E11" s="28">
        <f t="shared" si="0"/>
        <v>345</v>
      </c>
      <c r="F11" s="78" t="s">
        <v>23</v>
      </c>
      <c r="G11" s="78"/>
      <c r="H11" s="34"/>
      <c r="I11" s="34"/>
      <c r="J11" s="35"/>
      <c r="K11" s="99">
        <v>7</v>
      </c>
      <c r="L11" s="100" t="s">
        <v>25</v>
      </c>
      <c r="M11" s="78">
        <v>146</v>
      </c>
      <c r="N11" s="78">
        <v>152</v>
      </c>
      <c r="O11" s="78">
        <f t="shared" si="1"/>
        <v>298</v>
      </c>
      <c r="P11" s="78">
        <v>6</v>
      </c>
      <c r="Q11" s="78">
        <v>16</v>
      </c>
      <c r="R11" s="32"/>
      <c r="S11" s="47"/>
      <c r="T11" s="47"/>
      <c r="U11" s="47"/>
    </row>
    <row r="12" spans="1:21" ht="24.75" customHeight="1">
      <c r="A12" s="99">
        <v>8</v>
      </c>
      <c r="B12" s="100" t="s">
        <v>18</v>
      </c>
      <c r="C12" s="71">
        <v>90</v>
      </c>
      <c r="D12" s="71">
        <v>170</v>
      </c>
      <c r="E12" s="28">
        <f t="shared" si="0"/>
        <v>260</v>
      </c>
      <c r="F12" s="71">
        <v>8</v>
      </c>
      <c r="G12" s="71">
        <v>14</v>
      </c>
      <c r="H12" s="34"/>
      <c r="I12" s="34"/>
      <c r="J12" s="35"/>
      <c r="K12" s="99">
        <v>5</v>
      </c>
      <c r="L12" s="100" t="s">
        <v>17</v>
      </c>
      <c r="M12" s="71">
        <v>148</v>
      </c>
      <c r="N12" s="71">
        <v>173</v>
      </c>
      <c r="O12" s="71">
        <f t="shared" si="1"/>
        <v>321</v>
      </c>
      <c r="P12" s="71" t="s">
        <v>23</v>
      </c>
      <c r="Q12" s="71"/>
      <c r="R12" s="32"/>
      <c r="S12" s="47"/>
      <c r="T12" s="47"/>
      <c r="U12" s="47"/>
    </row>
    <row r="13" spans="1:21" ht="24.75" customHeight="1">
      <c r="A13" s="99">
        <v>9</v>
      </c>
      <c r="B13" s="100" t="s">
        <v>16</v>
      </c>
      <c r="C13" s="78">
        <v>150</v>
      </c>
      <c r="D13" s="78">
        <v>155</v>
      </c>
      <c r="E13" s="28">
        <f t="shared" si="0"/>
        <v>305</v>
      </c>
      <c r="F13" s="78">
        <v>9</v>
      </c>
      <c r="G13" s="78">
        <v>13</v>
      </c>
      <c r="H13" s="34"/>
      <c r="I13" s="34"/>
      <c r="J13" s="35"/>
      <c r="K13" s="99">
        <v>6</v>
      </c>
      <c r="L13" s="100" t="s">
        <v>49</v>
      </c>
      <c r="M13" s="78">
        <v>140</v>
      </c>
      <c r="N13" s="78">
        <v>171</v>
      </c>
      <c r="O13" s="78">
        <f t="shared" si="1"/>
        <v>311</v>
      </c>
      <c r="P13" s="78" t="s">
        <v>23</v>
      </c>
      <c r="Q13" s="78"/>
      <c r="R13" s="32"/>
      <c r="S13" s="47"/>
      <c r="T13" s="47"/>
      <c r="U13" s="47"/>
    </row>
    <row r="14" spans="1:21" ht="24.75" customHeight="1">
      <c r="A14" s="72"/>
      <c r="B14" s="75"/>
      <c r="C14" s="30"/>
      <c r="D14" s="30"/>
      <c r="E14" s="30"/>
      <c r="F14" s="30"/>
      <c r="G14" s="30"/>
      <c r="H14" s="34"/>
      <c r="I14" s="34"/>
      <c r="J14" s="35"/>
      <c r="K14" s="79"/>
      <c r="L14" s="74"/>
      <c r="M14" s="30"/>
      <c r="N14" s="30"/>
      <c r="O14" s="30"/>
      <c r="P14" s="30"/>
      <c r="Q14" s="30"/>
      <c r="R14" s="32"/>
      <c r="S14" s="47"/>
      <c r="T14" s="47"/>
      <c r="U14" s="47"/>
    </row>
    <row r="15" spans="1:21" ht="24.75" customHeight="1">
      <c r="A15" s="72"/>
      <c r="B15" s="74"/>
      <c r="C15" s="30"/>
      <c r="D15" s="30"/>
      <c r="E15" s="30"/>
      <c r="F15" s="30"/>
      <c r="G15" s="30"/>
      <c r="H15" s="34"/>
      <c r="I15" s="34"/>
      <c r="J15" s="35"/>
      <c r="K15" s="79"/>
      <c r="L15" s="75"/>
      <c r="M15" s="30"/>
      <c r="N15" s="30"/>
      <c r="O15" s="30"/>
      <c r="P15" s="30"/>
      <c r="Q15" s="30"/>
      <c r="R15" s="32"/>
      <c r="S15" s="47"/>
      <c r="T15" s="47"/>
      <c r="U15" s="47"/>
    </row>
    <row r="16" spans="1:21" ht="24.75" customHeight="1">
      <c r="A16" s="30"/>
      <c r="B16" s="34"/>
      <c r="C16" s="34"/>
      <c r="D16" s="34"/>
      <c r="E16" s="34"/>
      <c r="F16" s="34"/>
      <c r="G16" s="34"/>
      <c r="H16" s="34"/>
      <c r="I16" s="34"/>
      <c r="J16" s="35"/>
      <c r="K16" s="37"/>
      <c r="L16" s="37"/>
      <c r="M16" s="30"/>
      <c r="N16" s="30"/>
      <c r="O16" s="30"/>
      <c r="P16" s="30"/>
      <c r="Q16" s="31"/>
      <c r="R16" s="38"/>
      <c r="S16" s="47"/>
      <c r="T16" s="47"/>
      <c r="U16" s="47"/>
    </row>
    <row r="17" spans="1:21" ht="24.75" customHeight="1">
      <c r="A17" s="30"/>
      <c r="B17" s="34" t="s">
        <v>11</v>
      </c>
      <c r="C17" s="34"/>
      <c r="D17" s="34"/>
      <c r="E17" s="34"/>
      <c r="F17" s="34"/>
      <c r="G17" s="34"/>
      <c r="H17" s="34"/>
      <c r="I17" s="34"/>
      <c r="J17" s="35"/>
      <c r="K17" s="39"/>
      <c r="L17" s="39"/>
      <c r="M17" s="34"/>
      <c r="N17" s="34"/>
      <c r="O17" s="34"/>
      <c r="P17" s="34"/>
      <c r="Q17" s="34"/>
      <c r="R17" s="38"/>
      <c r="S17" s="47"/>
      <c r="T17" s="47"/>
      <c r="U17" s="8"/>
    </row>
    <row r="18" spans="1:20" ht="24.75" customHeight="1">
      <c r="A18" s="28" t="s">
        <v>3</v>
      </c>
      <c r="B18" s="28" t="s">
        <v>4</v>
      </c>
      <c r="C18" s="40" t="s">
        <v>1</v>
      </c>
      <c r="D18" s="28" t="s">
        <v>2</v>
      </c>
      <c r="E18" s="28" t="s">
        <v>8</v>
      </c>
      <c r="F18" s="40" t="s">
        <v>0</v>
      </c>
      <c r="G18" s="40" t="s">
        <v>22</v>
      </c>
      <c r="H18" s="34"/>
      <c r="I18" s="34"/>
      <c r="J18" s="35"/>
      <c r="K18" s="39"/>
      <c r="L18" s="39"/>
      <c r="M18" s="34"/>
      <c r="N18" s="34"/>
      <c r="O18" s="34"/>
      <c r="P18" s="34"/>
      <c r="Q18" s="34"/>
      <c r="R18" s="32"/>
      <c r="S18" s="47"/>
      <c r="T18" s="47"/>
    </row>
    <row r="19" spans="1:20" ht="24.75" customHeight="1">
      <c r="A19" s="99">
        <v>3</v>
      </c>
      <c r="B19" s="100" t="s">
        <v>21</v>
      </c>
      <c r="C19" s="28">
        <v>168</v>
      </c>
      <c r="D19" s="28">
        <v>202</v>
      </c>
      <c r="E19" s="28">
        <f>SUM(C19:D19)</f>
        <v>370</v>
      </c>
      <c r="F19" s="28">
        <v>1</v>
      </c>
      <c r="G19" s="28">
        <v>30</v>
      </c>
      <c r="H19" s="34"/>
      <c r="I19" s="34"/>
      <c r="J19" s="35"/>
      <c r="K19" s="39"/>
      <c r="L19" s="39"/>
      <c r="M19" s="34"/>
      <c r="N19" s="34"/>
      <c r="O19" s="34"/>
      <c r="P19" s="34"/>
      <c r="Q19" s="34"/>
      <c r="R19" s="32"/>
      <c r="S19" s="47"/>
      <c r="T19" s="47"/>
    </row>
    <row r="20" spans="1:20" ht="24.75" customHeight="1">
      <c r="A20" s="99">
        <v>1</v>
      </c>
      <c r="B20" s="100" t="s">
        <v>19</v>
      </c>
      <c r="C20" s="28">
        <v>135</v>
      </c>
      <c r="D20" s="28">
        <v>182</v>
      </c>
      <c r="E20" s="28">
        <f>SUM(C20:D20)</f>
        <v>317</v>
      </c>
      <c r="F20" s="28">
        <v>3</v>
      </c>
      <c r="G20" s="28">
        <v>20</v>
      </c>
      <c r="H20" s="34"/>
      <c r="I20" s="34"/>
      <c r="J20" s="35"/>
      <c r="K20" s="34"/>
      <c r="L20" s="34"/>
      <c r="M20" s="34"/>
      <c r="N20" s="34"/>
      <c r="O20" s="34"/>
      <c r="P20" s="34"/>
      <c r="Q20" s="34"/>
      <c r="R20" s="32"/>
      <c r="S20" s="47"/>
      <c r="T20" s="47"/>
    </row>
    <row r="21" spans="1:19" ht="24.75" customHeight="1">
      <c r="A21" s="99">
        <v>5</v>
      </c>
      <c r="B21" s="100" t="s">
        <v>17</v>
      </c>
      <c r="C21" s="28">
        <v>164</v>
      </c>
      <c r="D21" s="28">
        <v>163</v>
      </c>
      <c r="E21" s="28">
        <f>SUM(C21:D21)</f>
        <v>327</v>
      </c>
      <c r="F21" s="28">
        <v>2</v>
      </c>
      <c r="G21" s="28">
        <v>25</v>
      </c>
      <c r="H21" s="34"/>
      <c r="I21" s="34"/>
      <c r="J21" s="35"/>
      <c r="K21" s="34"/>
      <c r="L21" s="34"/>
      <c r="M21" s="34"/>
      <c r="N21" s="34"/>
      <c r="O21" s="34"/>
      <c r="P21" s="34"/>
      <c r="Q21" s="34"/>
      <c r="R21" s="32"/>
      <c r="S21" s="6"/>
    </row>
    <row r="22" spans="1:19" ht="24.75" customHeight="1">
      <c r="A22" s="99">
        <v>6</v>
      </c>
      <c r="B22" s="100" t="s">
        <v>49</v>
      </c>
      <c r="C22" s="36">
        <v>147</v>
      </c>
      <c r="D22" s="36">
        <v>125</v>
      </c>
      <c r="E22" s="28">
        <f>SUM(C22:D22)</f>
        <v>272</v>
      </c>
      <c r="F22" s="36">
        <v>4</v>
      </c>
      <c r="G22" s="36">
        <v>18</v>
      </c>
      <c r="H22" s="34"/>
      <c r="I22" s="34"/>
      <c r="J22" s="35"/>
      <c r="K22" s="34"/>
      <c r="L22" s="34"/>
      <c r="M22" s="34"/>
      <c r="N22" s="34"/>
      <c r="O22" s="34"/>
      <c r="P22" s="34"/>
      <c r="Q22" s="34"/>
      <c r="R22" s="32"/>
      <c r="S22" s="6"/>
    </row>
    <row r="23" spans="1:19" ht="24.75" customHeight="1">
      <c r="A23" s="30"/>
      <c r="B23" s="34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4"/>
      <c r="O23" s="34"/>
      <c r="P23" s="34"/>
      <c r="Q23" s="34"/>
      <c r="R23" s="32"/>
      <c r="S23" s="6"/>
    </row>
    <row r="24" spans="1:19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  <c r="R24" s="2"/>
      <c r="S24" s="2"/>
    </row>
    <row r="25" spans="1:18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81" t="s">
        <v>5</v>
      </c>
      <c r="M25" s="10"/>
      <c r="N25" s="10"/>
      <c r="O25" s="10"/>
      <c r="P25" s="10"/>
      <c r="Q25" s="11"/>
      <c r="R25" s="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8" t="s">
        <v>21</v>
      </c>
      <c r="L27" s="135"/>
      <c r="M27" s="135"/>
      <c r="N27" s="135"/>
      <c r="O27" s="135"/>
      <c r="P27" s="136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37"/>
      <c r="L28" s="138"/>
      <c r="M28" s="138"/>
      <c r="N28" s="138"/>
      <c r="O28" s="138"/>
      <c r="P28" s="139"/>
      <c r="Q28" s="11"/>
    </row>
    <row r="30" spans="2:3" ht="22.5">
      <c r="B30" s="47"/>
      <c r="C30" s="47"/>
    </row>
    <row r="31" spans="2:3" ht="22.5">
      <c r="B31" s="47"/>
      <c r="C31" s="47"/>
    </row>
    <row r="32" spans="2:3" ht="22.5">
      <c r="B32" s="47"/>
      <c r="C32" s="47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</sheetData>
  <mergeCells count="3">
    <mergeCell ref="K27:P28"/>
    <mergeCell ref="A3:M3"/>
    <mergeCell ref="A2:Q2"/>
  </mergeCells>
  <printOptions/>
  <pageMargins left="0.11" right="0.5" top="0.27" bottom="0.41" header="0.13" footer="0.5"/>
  <pageSetup horizontalDpi="600" verticalDpi="600" orientation="landscape" paperSize="9" scale="76" r:id="rId1"/>
  <colBreaks count="1" manualBreakCount="1">
    <brk id="1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Этапы НСО 2009</dc:title>
  <dc:subject/>
  <dc:creator>Пуйсан Т.М.</dc:creator>
  <cp:keywords/>
  <dc:description/>
  <cp:lastModifiedBy>Светлана</cp:lastModifiedBy>
  <cp:lastPrinted>2012-05-22T06:51:30Z</cp:lastPrinted>
  <dcterms:created xsi:type="dcterms:W3CDTF">2001-12-01T15:22:19Z</dcterms:created>
  <dcterms:modified xsi:type="dcterms:W3CDTF">2012-05-24T07:23:57Z</dcterms:modified>
  <cp:category/>
  <cp:version/>
  <cp:contentType/>
  <cp:contentStatus/>
</cp:coreProperties>
</file>