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финал жен. 8" sheetId="1" r:id="rId1"/>
    <sheet name="финал муж. 8" sheetId="2" r:id="rId2"/>
    <sheet name="финал муж. 7" sheetId="3" r:id="rId3"/>
    <sheet name="финал жен. 7" sheetId="4" r:id="rId4"/>
    <sheet name="финал жен. 6" sheetId="5" r:id="rId5"/>
    <sheet name="финал муж. 6" sheetId="6" r:id="rId6"/>
    <sheet name="финал муж. 5" sheetId="7" r:id="rId7"/>
    <sheet name="финал жен. 5" sheetId="8" r:id="rId8"/>
    <sheet name="финал жен. 4" sheetId="9" r:id="rId9"/>
    <sheet name="финал муж. 4" sheetId="10" r:id="rId10"/>
    <sheet name="финал жен. 3" sheetId="11" r:id="rId11"/>
    <sheet name="финал муж. 3" sheetId="12" r:id="rId12"/>
    <sheet name="финал жен. 2" sheetId="13" r:id="rId13"/>
    <sheet name="финал муж. 2" sheetId="14" r:id="rId14"/>
    <sheet name="финал жен. 1" sheetId="15" r:id="rId15"/>
    <sheet name="финал муж. 1" sheetId="16" r:id="rId16"/>
  </sheets>
  <definedNames>
    <definedName name="_xlnm.Print_Area" localSheetId="14">'финал жен. 1'!$A$1:$Q$32</definedName>
    <definedName name="_xlnm.Print_Area" localSheetId="12">'финал жен. 2'!$A$1:$R$31</definedName>
    <definedName name="_xlnm.Print_Area" localSheetId="10">'финал жен. 3'!$A$1:$R$31</definedName>
    <definedName name="_xlnm.Print_Area" localSheetId="8">'финал жен. 4'!$A$1:$R$31</definedName>
    <definedName name="_xlnm.Print_Area" localSheetId="7">'финал жен. 5'!$A$1:$R$31</definedName>
    <definedName name="_xlnm.Print_Area" localSheetId="4">'финал жен. 6'!$A$1:$R$31</definedName>
    <definedName name="_xlnm.Print_Area" localSheetId="3">'финал жен. 7'!$A$1:$R$31</definedName>
    <definedName name="_xlnm.Print_Area" localSheetId="0">'финал жен. 8'!$A$1:$R$31</definedName>
    <definedName name="_xlnm.Print_Area" localSheetId="15">'финал муж. 1'!$A$1:$Q$32</definedName>
    <definedName name="_xlnm.Print_Area" localSheetId="13">'финал муж. 2'!$A$1:$T$32</definedName>
    <definedName name="_xlnm.Print_Area" localSheetId="11">'финал муж. 3'!$A$1:$T$32</definedName>
    <definedName name="_xlnm.Print_Area" localSheetId="9">'финал муж. 4'!$A$1:$T$32</definedName>
    <definedName name="_xlnm.Print_Area" localSheetId="6">'финал муж. 5'!$A$1:$T$32</definedName>
    <definedName name="_xlnm.Print_Area" localSheetId="5">'финал муж. 6'!$A$1:$T$32</definedName>
    <definedName name="_xlnm.Print_Area" localSheetId="2">'финал муж. 7'!$A$1:$T$32</definedName>
    <definedName name="_xlnm.Print_Area" localSheetId="1">'финал муж. 8'!$A$1:$T$32</definedName>
  </definedNames>
  <calcPr fullCalcOnLoad="1"/>
</workbook>
</file>

<file path=xl/sharedStrings.xml><?xml version="1.0" encoding="utf-8"?>
<sst xmlns="http://schemas.openxmlformats.org/spreadsheetml/2006/main" count="937" uniqueCount="88">
  <si>
    <t>место</t>
  </si>
  <si>
    <t>1 игра</t>
  </si>
  <si>
    <t>2 игра</t>
  </si>
  <si>
    <t>№</t>
  </si>
  <si>
    <t>Ф.И</t>
  </si>
  <si>
    <t>ПОБЕДИТЕЛЬ</t>
  </si>
  <si>
    <t>сумма</t>
  </si>
  <si>
    <t>1 раунд</t>
  </si>
  <si>
    <t>2 раунд</t>
  </si>
  <si>
    <t>3 раунд</t>
  </si>
  <si>
    <t>очки</t>
  </si>
  <si>
    <t xml:space="preserve">       1  ФИНАЛ</t>
  </si>
  <si>
    <t xml:space="preserve">                            25.09.2012 г.</t>
  </si>
  <si>
    <t xml:space="preserve">                                              25.09.2012 г.</t>
  </si>
  <si>
    <t>Копыльцова Светлана</t>
  </si>
  <si>
    <t>Денисова Ирина</t>
  </si>
  <si>
    <t>Цеховская Елена</t>
  </si>
  <si>
    <t>Степанова татьяна</t>
  </si>
  <si>
    <t>Косарева Лариса</t>
  </si>
  <si>
    <t>Долженко Елена</t>
  </si>
  <si>
    <t>х</t>
  </si>
  <si>
    <t>Хасанова Алина</t>
  </si>
  <si>
    <t>Юдина Кристина</t>
  </si>
  <si>
    <t>Петренко Елена</t>
  </si>
  <si>
    <t>Степанова Татьяна</t>
  </si>
  <si>
    <t>ЮДИНА КРИСТИНА</t>
  </si>
  <si>
    <t>Пономарев Сергей</t>
  </si>
  <si>
    <t>Стариков Антон</t>
  </si>
  <si>
    <t>Колбасин Евгений</t>
  </si>
  <si>
    <t>Кондратов Алексей</t>
  </si>
  <si>
    <t>Евсюков Александр</t>
  </si>
  <si>
    <t>Николаев Владимир</t>
  </si>
  <si>
    <t>Копыльцов Константин</t>
  </si>
  <si>
    <t>Бушуев Александр</t>
  </si>
  <si>
    <t>Грехов Иван</t>
  </si>
  <si>
    <t>Прозукин Андрей</t>
  </si>
  <si>
    <t>Миронов Андрей</t>
  </si>
  <si>
    <t>Медведев Роман</t>
  </si>
  <si>
    <t>Жеребцов Михаил</t>
  </si>
  <si>
    <t>Хохлов Олег</t>
  </si>
  <si>
    <t>Зиновьев Святослав</t>
  </si>
  <si>
    <t>Черепанов Евгений</t>
  </si>
  <si>
    <t>Грехов иван</t>
  </si>
  <si>
    <t>НИКОЛАЕВ ВЛАДИМИР</t>
  </si>
  <si>
    <t xml:space="preserve">       2  ФИНАЛ</t>
  </si>
  <si>
    <t xml:space="preserve">                            23.10.2012 г.</t>
  </si>
  <si>
    <t>Резниченко Александр</t>
  </si>
  <si>
    <t>Щербаков Евгений</t>
  </si>
  <si>
    <t>Зиновьев Слава</t>
  </si>
  <si>
    <t xml:space="preserve">Хохлов Олег </t>
  </si>
  <si>
    <t>Бурашников Сергей</t>
  </si>
  <si>
    <t>Яковкин Андрей</t>
  </si>
  <si>
    <t xml:space="preserve">                                              23.10.2012 г.</t>
  </si>
  <si>
    <t>Петрова Наталья</t>
  </si>
  <si>
    <t>Фаллер Анна</t>
  </si>
  <si>
    <t>ПЕТРЕНКО ЕЛЕНА</t>
  </si>
  <si>
    <t>БУРАШНИКОВ СЕРГЕЙ</t>
  </si>
  <si>
    <t xml:space="preserve">       3  ФИНАЛ</t>
  </si>
  <si>
    <t xml:space="preserve">                            27.11.2012 г.</t>
  </si>
  <si>
    <t xml:space="preserve">                                              26.11.2012 г.</t>
  </si>
  <si>
    <t>Черепанов Сергей</t>
  </si>
  <si>
    <t>ХОХЛОВ ОЛЕГ</t>
  </si>
  <si>
    <t xml:space="preserve">       4  ФИНАЛ</t>
  </si>
  <si>
    <t xml:space="preserve">                            22.01.2013 г.</t>
  </si>
  <si>
    <t xml:space="preserve">  4  ФИНАЛ</t>
  </si>
  <si>
    <t xml:space="preserve">                                              22.01.2013 г.</t>
  </si>
  <si>
    <t>ЖЕРЕБЦОВ МИХАИЛ</t>
  </si>
  <si>
    <t xml:space="preserve">                                              19.02.2013 г.</t>
  </si>
  <si>
    <t xml:space="preserve">  5  ФИНАЛ</t>
  </si>
  <si>
    <t>5  ФИНАЛ</t>
  </si>
  <si>
    <t xml:space="preserve">                            19.02.2013 г.</t>
  </si>
  <si>
    <t>6  ФИНАЛ</t>
  </si>
  <si>
    <t xml:space="preserve">                            19.03.2013 г.</t>
  </si>
  <si>
    <t>Березин Виталий</t>
  </si>
  <si>
    <t xml:space="preserve">  6  ФИНАЛ</t>
  </si>
  <si>
    <t xml:space="preserve">                                              19.03.2013 г.</t>
  </si>
  <si>
    <t>Березина Светлана</t>
  </si>
  <si>
    <t>ДОЛЖЕНКО ЕЛЕНА</t>
  </si>
  <si>
    <t xml:space="preserve"> 7 ФИНАЛ</t>
  </si>
  <si>
    <t xml:space="preserve">                                              16.04.2013 г.</t>
  </si>
  <si>
    <t>7  ФИНАЛ</t>
  </si>
  <si>
    <t xml:space="preserve">                            16.04.2013 г.</t>
  </si>
  <si>
    <t>БЕРЕЗИНА СВЕТЛАНА</t>
  </si>
  <si>
    <t xml:space="preserve"> 8 ФИНАЛ</t>
  </si>
  <si>
    <t xml:space="preserve">                                              14.05.2013 г.</t>
  </si>
  <si>
    <t>8  ФИНАЛ</t>
  </si>
  <si>
    <t xml:space="preserve">                            14.05.2013 г.</t>
  </si>
  <si>
    <t>КОПЫЛЬЦОВ КОНСТАНТИН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</si>
</sst>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sz val="10"/>
      <color indexed="63"/>
      <name val="Arial Cyr"/>
      <family val="0"/>
    </font>
    <font>
      <sz val="14"/>
      <color indexed="63"/>
      <name val="Arial Cyr"/>
      <family val="0"/>
    </font>
    <font>
      <sz val="12"/>
      <color indexed="63"/>
      <name val="Arial Cyr"/>
      <family val="0"/>
    </font>
    <font>
      <sz val="14"/>
      <color indexed="63"/>
      <name val="Times New Roman"/>
      <family val="1"/>
    </font>
    <font>
      <b/>
      <sz val="12"/>
      <color indexed="63"/>
      <name val="Arial Cyr"/>
      <family val="0"/>
    </font>
    <font>
      <b/>
      <sz val="14"/>
      <color indexed="63"/>
      <name val="Arial Cyr"/>
      <family val="0"/>
    </font>
    <font>
      <b/>
      <sz val="14"/>
      <name val="Arial Cyr"/>
      <family val="0"/>
    </font>
    <font>
      <b/>
      <sz val="20"/>
      <color indexed="63"/>
      <name val="Arial Cyr"/>
      <family val="0"/>
    </font>
    <font>
      <b/>
      <sz val="14"/>
      <color indexed="63"/>
      <name val="Arial"/>
      <family val="2"/>
    </font>
    <font>
      <b/>
      <sz val="14"/>
      <color indexed="18"/>
      <name val="Arial"/>
      <family val="2"/>
    </font>
    <font>
      <b/>
      <sz val="12"/>
      <name val="Arial Cyr"/>
      <family val="0"/>
    </font>
    <font>
      <sz val="17"/>
      <name val="Times New Roman"/>
      <family val="1"/>
    </font>
    <font>
      <b/>
      <sz val="18"/>
      <color indexed="10"/>
      <name val="Arial Cyr"/>
      <family val="0"/>
    </font>
    <font>
      <b/>
      <sz val="14"/>
      <color indexed="63"/>
      <name val="Times New Roman"/>
      <family val="1"/>
    </font>
    <font>
      <sz val="18"/>
      <color indexed="10"/>
      <name val="Arial Cyr"/>
      <family val="0"/>
    </font>
    <font>
      <b/>
      <sz val="16"/>
      <color indexed="63"/>
      <name val="Arial Cyr"/>
      <family val="0"/>
    </font>
    <font>
      <b/>
      <sz val="14"/>
      <name val="Times New Roman"/>
      <family val="1"/>
    </font>
    <font>
      <sz val="17"/>
      <color indexed="63"/>
      <name val="Times New Roman"/>
      <family val="1"/>
    </font>
    <font>
      <b/>
      <sz val="20"/>
      <color indexed="56"/>
      <name val="Arial Cyr"/>
      <family val="0"/>
    </font>
    <font>
      <b/>
      <sz val="12"/>
      <color indexed="56"/>
      <name val="Arial Cyr"/>
      <family val="0"/>
    </font>
    <font>
      <b/>
      <sz val="14"/>
      <color indexed="56"/>
      <name val="Arial"/>
      <family val="2"/>
    </font>
    <font>
      <b/>
      <sz val="14"/>
      <color indexed="56"/>
      <name val="Times New Roman"/>
      <family val="1"/>
    </font>
    <font>
      <b/>
      <sz val="14"/>
      <color indexed="56"/>
      <name val="Arial Cyr"/>
      <family val="0"/>
    </font>
    <font>
      <sz val="12"/>
      <color indexed="56"/>
      <name val="Arial Cyr"/>
      <family val="0"/>
    </font>
    <font>
      <sz val="10"/>
      <color indexed="56"/>
      <name val="Arial Cyr"/>
      <family val="0"/>
    </font>
    <font>
      <b/>
      <sz val="16"/>
      <color indexed="56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3" xfId="0" applyFont="1" applyBorder="1" applyAlignment="1">
      <alignment/>
    </xf>
    <xf numFmtId="0" fontId="13" fillId="0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3" xfId="0" applyFont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Alignment="1">
      <alignment/>
    </xf>
    <xf numFmtId="0" fontId="16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6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3" xfId="0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21" fillId="0" borderId="6" xfId="0" applyFont="1" applyBorder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shrinkToFit="1"/>
    </xf>
    <xf numFmtId="0" fontId="21" fillId="0" borderId="8" xfId="0" applyFont="1" applyBorder="1" applyAlignment="1">
      <alignment horizontal="left"/>
    </xf>
    <xf numFmtId="0" fontId="16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" fontId="16" fillId="0" borderId="3" xfId="0" applyNumberFormat="1" applyFont="1" applyBorder="1" applyAlignment="1">
      <alignment horizont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6" fillId="0" borderId="4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2" xfId="0" applyFont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2" xfId="0" applyFont="1" applyFill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 horizontal="center" shrinkToFit="1"/>
    </xf>
    <xf numFmtId="0" fontId="25" fillId="0" borderId="0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/>
    </xf>
    <xf numFmtId="0" fontId="21" fillId="0" borderId="2" xfId="0" applyFont="1" applyFill="1" applyBorder="1" applyAlignment="1">
      <alignment horizontal="left"/>
    </xf>
    <xf numFmtId="0" fontId="24" fillId="0" borderId="2" xfId="0" applyFont="1" applyBorder="1" applyAlignment="1">
      <alignment/>
    </xf>
    <xf numFmtId="0" fontId="24" fillId="0" borderId="2" xfId="0" applyFont="1" applyFill="1" applyBorder="1" applyAlignment="1">
      <alignment horizontal="left"/>
    </xf>
    <xf numFmtId="1" fontId="24" fillId="0" borderId="2" xfId="0" applyNumberFormat="1" applyFont="1" applyBorder="1" applyAlignment="1">
      <alignment horizontal="center" shrinkToFit="1"/>
    </xf>
    <xf numFmtId="1" fontId="24" fillId="0" borderId="0" xfId="0" applyNumberFormat="1" applyFont="1" applyBorder="1" applyAlignment="1">
      <alignment horizontal="center" shrinkToFit="1"/>
    </xf>
    <xf numFmtId="0" fontId="2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" fontId="24" fillId="0" borderId="3" xfId="0" applyNumberFormat="1" applyFont="1" applyBorder="1" applyAlignment="1">
      <alignment horizontal="center" shrinkToFit="1"/>
    </xf>
    <xf numFmtId="1" fontId="21" fillId="0" borderId="2" xfId="0" applyNumberFormat="1" applyFont="1" applyBorder="1" applyAlignment="1">
      <alignment horizontal="center" shrinkToFit="1"/>
    </xf>
    <xf numFmtId="0" fontId="13" fillId="0" borderId="2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shrinkToFit="1"/>
    </xf>
    <xf numFmtId="1" fontId="21" fillId="0" borderId="3" xfId="0" applyNumberFormat="1" applyFont="1" applyBorder="1" applyAlignment="1">
      <alignment horizontal="center" shrinkToFit="1"/>
    </xf>
    <xf numFmtId="1" fontId="24" fillId="0" borderId="10" xfId="0" applyNumberFormat="1" applyFont="1" applyBorder="1" applyAlignment="1">
      <alignment horizontal="center" shrinkToFi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3" xfId="0" applyFont="1" applyBorder="1" applyAlignment="1">
      <alignment/>
    </xf>
    <xf numFmtId="1" fontId="29" fillId="0" borderId="2" xfId="0" applyNumberFormat="1" applyFont="1" applyBorder="1" applyAlignment="1">
      <alignment horizontal="center" shrinkToFit="1"/>
    </xf>
    <xf numFmtId="0" fontId="29" fillId="0" borderId="2" xfId="0" applyFont="1" applyBorder="1" applyAlignment="1">
      <alignment/>
    </xf>
    <xf numFmtId="0" fontId="29" fillId="0" borderId="2" xfId="0" applyFont="1" applyBorder="1" applyAlignment="1">
      <alignment horizontal="left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9" fillId="0" borderId="2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1" fontId="29" fillId="0" borderId="0" xfId="0" applyNumberFormat="1" applyFont="1" applyBorder="1" applyAlignment="1">
      <alignment horizontal="center" shrinkToFit="1"/>
    </xf>
    <xf numFmtId="0" fontId="29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3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" fontId="28" fillId="0" borderId="0" xfId="0" applyNumberFormat="1" applyFont="1" applyBorder="1" applyAlignment="1">
      <alignment horizontal="center" shrinkToFi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3" xfId="0" applyFont="1" applyBorder="1" applyAlignment="1">
      <alignment/>
    </xf>
    <xf numFmtId="0" fontId="30" fillId="0" borderId="4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3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workbookViewId="0" topLeftCell="A1">
      <selection activeCell="L17" sqref="L17"/>
    </sheetView>
  </sheetViews>
  <sheetFormatPr defaultColWidth="9.00390625" defaultRowHeight="12.75"/>
  <cols>
    <col min="1" max="1" width="5.875" style="0" customWidth="1"/>
    <col min="2" max="2" width="43.37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6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73" t="s">
        <v>83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"/>
    </row>
    <row r="3" spans="1:18" ht="26.25">
      <c r="A3" s="173" t="s">
        <v>84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18"/>
      <c r="O3" s="118"/>
      <c r="P3" s="119"/>
      <c r="Q3" s="119"/>
      <c r="R3" s="1"/>
    </row>
    <row r="4" spans="1:19" ht="15.75">
      <c r="A4" s="120"/>
      <c r="B4" s="120" t="s">
        <v>7</v>
      </c>
      <c r="C4" s="120"/>
      <c r="D4" s="120"/>
      <c r="E4" s="120"/>
      <c r="F4" s="120"/>
      <c r="G4" s="120"/>
      <c r="H4" s="120"/>
      <c r="I4" s="120"/>
      <c r="J4" s="120"/>
      <c r="K4" s="120"/>
      <c r="L4" s="120" t="s">
        <v>8</v>
      </c>
      <c r="M4" s="120"/>
      <c r="N4" s="120"/>
      <c r="O4" s="120"/>
      <c r="P4" s="120"/>
      <c r="Q4" s="120"/>
      <c r="R4" s="3"/>
      <c r="S4" s="4"/>
    </row>
    <row r="5" spans="1:21" ht="23.25" customHeight="1">
      <c r="A5" s="121" t="s">
        <v>3</v>
      </c>
      <c r="B5" s="121" t="s">
        <v>4</v>
      </c>
      <c r="C5" s="121" t="s">
        <v>1</v>
      </c>
      <c r="D5" s="121" t="s">
        <v>2</v>
      </c>
      <c r="E5" s="121" t="s">
        <v>6</v>
      </c>
      <c r="F5" s="121" t="s">
        <v>0</v>
      </c>
      <c r="G5" s="121" t="s">
        <v>10</v>
      </c>
      <c r="H5" s="122"/>
      <c r="I5" s="122"/>
      <c r="J5" s="123"/>
      <c r="K5" s="121" t="s">
        <v>3</v>
      </c>
      <c r="L5" s="121" t="s">
        <v>4</v>
      </c>
      <c r="M5" s="121" t="s">
        <v>1</v>
      </c>
      <c r="N5" s="121" t="s">
        <v>2</v>
      </c>
      <c r="O5" s="121" t="s">
        <v>6</v>
      </c>
      <c r="P5" s="121" t="s">
        <v>0</v>
      </c>
      <c r="Q5" s="121" t="s">
        <v>10</v>
      </c>
      <c r="R5" s="32"/>
      <c r="S5" s="5"/>
      <c r="T5" s="47"/>
      <c r="U5" s="47"/>
    </row>
    <row r="6" spans="1:21" ht="24.75" customHeight="1" hidden="1">
      <c r="A6" s="121"/>
      <c r="B6" s="121"/>
      <c r="C6" s="121"/>
      <c r="D6" s="121"/>
      <c r="E6" s="121"/>
      <c r="F6" s="121"/>
      <c r="G6" s="121"/>
      <c r="H6" s="122"/>
      <c r="I6" s="122"/>
      <c r="J6" s="123"/>
      <c r="K6" s="124"/>
      <c r="L6" s="124"/>
      <c r="M6" s="121"/>
      <c r="N6" s="121"/>
      <c r="O6" s="121"/>
      <c r="P6" s="121"/>
      <c r="Q6" s="121"/>
      <c r="R6" s="32"/>
      <c r="S6" s="5"/>
      <c r="T6" s="47"/>
      <c r="U6" s="47"/>
    </row>
    <row r="7" spans="1:21" ht="24.75" customHeight="1" hidden="1">
      <c r="A7" s="121"/>
      <c r="B7" s="121"/>
      <c r="C7" s="121"/>
      <c r="D7" s="121"/>
      <c r="E7" s="121"/>
      <c r="F7" s="121"/>
      <c r="G7" s="121"/>
      <c r="H7" s="122"/>
      <c r="I7" s="122"/>
      <c r="J7" s="123"/>
      <c r="K7" s="124"/>
      <c r="L7" s="124"/>
      <c r="M7" s="121"/>
      <c r="N7" s="121"/>
      <c r="O7" s="121"/>
      <c r="P7" s="121"/>
      <c r="Q7" s="121"/>
      <c r="R7" s="32"/>
      <c r="S7" s="5"/>
      <c r="T7" s="47"/>
      <c r="U7" s="47"/>
    </row>
    <row r="8" spans="1:21" ht="24.75" customHeight="1">
      <c r="A8" s="125">
        <v>4</v>
      </c>
      <c r="B8" s="126" t="s">
        <v>24</v>
      </c>
      <c r="C8" s="121">
        <v>190</v>
      </c>
      <c r="D8" s="121">
        <v>141</v>
      </c>
      <c r="E8" s="121">
        <f>SUM(C8:D8)</f>
        <v>331</v>
      </c>
      <c r="F8" s="121" t="s">
        <v>20</v>
      </c>
      <c r="G8" s="121"/>
      <c r="H8" s="122"/>
      <c r="I8" s="122"/>
      <c r="J8" s="123"/>
      <c r="K8" s="125">
        <v>1</v>
      </c>
      <c r="L8" s="127" t="s">
        <v>23</v>
      </c>
      <c r="M8" s="121">
        <v>0</v>
      </c>
      <c r="N8" s="121">
        <v>0</v>
      </c>
      <c r="O8" s="121">
        <v>0</v>
      </c>
      <c r="P8" s="121">
        <v>6</v>
      </c>
      <c r="Q8" s="121"/>
      <c r="R8" s="32"/>
      <c r="S8" s="5"/>
      <c r="T8" s="47"/>
      <c r="U8" s="47"/>
    </row>
    <row r="9" spans="1:21" ht="24.75" customHeight="1">
      <c r="A9" s="125">
        <v>5</v>
      </c>
      <c r="B9" s="127" t="s">
        <v>21</v>
      </c>
      <c r="C9" s="121">
        <v>164</v>
      </c>
      <c r="D9" s="121">
        <v>145</v>
      </c>
      <c r="E9" s="121">
        <f>SUM(C9:D9)</f>
        <v>309</v>
      </c>
      <c r="F9" s="121" t="s">
        <v>20</v>
      </c>
      <c r="G9" s="121"/>
      <c r="H9" s="122"/>
      <c r="I9" s="122"/>
      <c r="J9" s="123"/>
      <c r="K9" s="125">
        <v>2</v>
      </c>
      <c r="L9" s="127" t="s">
        <v>22</v>
      </c>
      <c r="M9" s="121">
        <v>182</v>
      </c>
      <c r="N9" s="121">
        <v>173</v>
      </c>
      <c r="O9" s="121">
        <f>SUM(M9:N9)</f>
        <v>355</v>
      </c>
      <c r="P9" s="121" t="s">
        <v>20</v>
      </c>
      <c r="Q9" s="121"/>
      <c r="R9" s="32"/>
      <c r="S9" s="5"/>
      <c r="T9" s="47"/>
      <c r="U9" s="47"/>
    </row>
    <row r="10" spans="1:21" ht="24.75" customHeight="1">
      <c r="A10" s="125">
        <v>6</v>
      </c>
      <c r="B10" s="127" t="s">
        <v>54</v>
      </c>
      <c r="C10" s="121">
        <v>146</v>
      </c>
      <c r="D10" s="121">
        <v>146</v>
      </c>
      <c r="E10" s="121">
        <f>SUM(C10:D10)</f>
        <v>292</v>
      </c>
      <c r="F10" s="121" t="s">
        <v>20</v>
      </c>
      <c r="G10" s="121"/>
      <c r="H10" s="122"/>
      <c r="I10" s="122"/>
      <c r="J10" s="123"/>
      <c r="K10" s="125">
        <v>3</v>
      </c>
      <c r="L10" s="127" t="s">
        <v>14</v>
      </c>
      <c r="M10" s="121">
        <v>194</v>
      </c>
      <c r="N10" s="121">
        <v>176</v>
      </c>
      <c r="O10" s="121">
        <f>SUM(M10:N10)</f>
        <v>370</v>
      </c>
      <c r="P10" s="121" t="s">
        <v>20</v>
      </c>
      <c r="Q10" s="121"/>
      <c r="R10" s="32"/>
      <c r="S10" s="5"/>
      <c r="T10" s="47"/>
      <c r="U10" s="47"/>
    </row>
    <row r="11" spans="1:21" ht="24.75" customHeight="1">
      <c r="A11" s="125">
        <v>7</v>
      </c>
      <c r="B11" s="127" t="s">
        <v>16</v>
      </c>
      <c r="C11" s="128">
        <v>92</v>
      </c>
      <c r="D11" s="128">
        <v>140</v>
      </c>
      <c r="E11" s="121">
        <f>SUM(C11:D11)</f>
        <v>232</v>
      </c>
      <c r="F11" s="128">
        <v>7</v>
      </c>
      <c r="G11" s="128"/>
      <c r="H11" s="129"/>
      <c r="I11" s="129"/>
      <c r="J11" s="130"/>
      <c r="K11" s="125">
        <v>4</v>
      </c>
      <c r="L11" s="126" t="s">
        <v>24</v>
      </c>
      <c r="M11" s="128">
        <v>153</v>
      </c>
      <c r="N11" s="128">
        <v>129</v>
      </c>
      <c r="O11" s="121">
        <f>SUM(M11:N11)</f>
        <v>282</v>
      </c>
      <c r="P11" s="128">
        <v>5</v>
      </c>
      <c r="Q11" s="128"/>
      <c r="R11" s="32"/>
      <c r="S11" s="6"/>
      <c r="T11" s="47"/>
      <c r="U11" s="47"/>
    </row>
    <row r="12" spans="1:21" ht="24.75" customHeight="1">
      <c r="A12" s="125">
        <v>8</v>
      </c>
      <c r="B12" s="131" t="s">
        <v>18</v>
      </c>
      <c r="C12" s="132">
        <v>121</v>
      </c>
      <c r="D12" s="132">
        <v>139</v>
      </c>
      <c r="E12" s="121">
        <f>SUM(C12:D12)</f>
        <v>260</v>
      </c>
      <c r="F12" s="132">
        <v>8</v>
      </c>
      <c r="G12" s="132"/>
      <c r="H12" s="129"/>
      <c r="I12" s="129"/>
      <c r="J12" s="130"/>
      <c r="K12" s="125">
        <v>5</v>
      </c>
      <c r="L12" s="127" t="s">
        <v>21</v>
      </c>
      <c r="M12" s="132">
        <v>186</v>
      </c>
      <c r="N12" s="132">
        <v>178</v>
      </c>
      <c r="O12" s="121">
        <f>SUM(M12:N12)</f>
        <v>364</v>
      </c>
      <c r="P12" s="132" t="s">
        <v>20</v>
      </c>
      <c r="Q12" s="132"/>
      <c r="R12" s="32"/>
      <c r="S12" s="6"/>
      <c r="T12" s="47"/>
      <c r="U12" s="47"/>
    </row>
    <row r="13" spans="1:21" ht="24.75" customHeight="1">
      <c r="A13" s="125"/>
      <c r="B13" s="131"/>
      <c r="C13" s="133"/>
      <c r="D13" s="133"/>
      <c r="E13" s="133"/>
      <c r="F13" s="133"/>
      <c r="G13" s="133"/>
      <c r="H13" s="129"/>
      <c r="I13" s="129"/>
      <c r="J13" s="130"/>
      <c r="K13" s="125">
        <v>6</v>
      </c>
      <c r="L13" s="127" t="s">
        <v>54</v>
      </c>
      <c r="M13" s="133">
        <v>203</v>
      </c>
      <c r="N13" s="133">
        <v>158</v>
      </c>
      <c r="O13" s="121">
        <f>SUM(M13:N13)</f>
        <v>361</v>
      </c>
      <c r="P13" s="133" t="s">
        <v>20</v>
      </c>
      <c r="Q13" s="133"/>
      <c r="R13" s="32"/>
      <c r="S13" s="6"/>
      <c r="T13" s="47"/>
      <c r="U13" s="47"/>
    </row>
    <row r="14" spans="1:21" ht="24.75" customHeight="1">
      <c r="A14" s="134"/>
      <c r="B14" s="135"/>
      <c r="C14" s="122"/>
      <c r="D14" s="122"/>
      <c r="E14" s="122"/>
      <c r="F14" s="122"/>
      <c r="G14" s="122"/>
      <c r="H14" s="129"/>
      <c r="I14" s="129"/>
      <c r="J14" s="129"/>
      <c r="K14" s="136"/>
      <c r="L14" s="137"/>
      <c r="M14" s="122"/>
      <c r="N14" s="122"/>
      <c r="O14" s="122"/>
      <c r="P14" s="122"/>
      <c r="Q14" s="122"/>
      <c r="R14" s="32"/>
      <c r="S14" s="6"/>
      <c r="T14" s="47"/>
      <c r="U14" s="47"/>
    </row>
    <row r="15" spans="1:21" ht="24.75" customHeight="1">
      <c r="A15" s="138"/>
      <c r="B15" s="139"/>
      <c r="C15" s="122"/>
      <c r="D15" s="122"/>
      <c r="E15" s="122"/>
      <c r="F15" s="122"/>
      <c r="G15" s="122"/>
      <c r="H15" s="129"/>
      <c r="I15" s="129"/>
      <c r="J15" s="129"/>
      <c r="K15" s="136"/>
      <c r="L15" s="137"/>
      <c r="M15" s="122"/>
      <c r="N15" s="122"/>
      <c r="O15" s="122"/>
      <c r="P15" s="122"/>
      <c r="Q15" s="122"/>
      <c r="R15" s="32"/>
      <c r="S15" s="6"/>
      <c r="T15" s="47"/>
      <c r="U15" s="47"/>
    </row>
    <row r="16" spans="1:21" ht="24.75" customHeight="1">
      <c r="A16" s="138"/>
      <c r="B16" s="140"/>
      <c r="C16" s="122"/>
      <c r="D16" s="122"/>
      <c r="E16" s="122"/>
      <c r="F16" s="122"/>
      <c r="G16" s="122"/>
      <c r="H16" s="129"/>
      <c r="I16" s="129"/>
      <c r="J16" s="130"/>
      <c r="K16" s="134"/>
      <c r="L16" s="139"/>
      <c r="M16" s="122"/>
      <c r="N16" s="122"/>
      <c r="O16" s="122"/>
      <c r="P16" s="122"/>
      <c r="Q16" s="122"/>
      <c r="R16" s="32"/>
      <c r="S16" s="6"/>
      <c r="T16" s="47"/>
      <c r="U16" s="47"/>
    </row>
    <row r="17" spans="1:21" ht="24.75" customHeight="1">
      <c r="A17" s="122"/>
      <c r="B17" s="129"/>
      <c r="C17" s="129"/>
      <c r="D17" s="129"/>
      <c r="E17" s="129"/>
      <c r="F17" s="129"/>
      <c r="G17" s="129"/>
      <c r="H17" s="129"/>
      <c r="I17" s="129"/>
      <c r="J17" s="130"/>
      <c r="K17" s="141"/>
      <c r="L17" s="141"/>
      <c r="M17" s="122"/>
      <c r="N17" s="122"/>
      <c r="O17" s="122"/>
      <c r="P17" s="122"/>
      <c r="Q17" s="123"/>
      <c r="R17" s="38"/>
      <c r="S17" s="7"/>
      <c r="T17" s="47"/>
      <c r="U17" s="47"/>
    </row>
    <row r="18" spans="1:21" ht="51.75" customHeight="1">
      <c r="A18" s="122"/>
      <c r="B18" s="129" t="s">
        <v>9</v>
      </c>
      <c r="C18" s="129"/>
      <c r="D18" s="129"/>
      <c r="E18" s="129"/>
      <c r="F18" s="129"/>
      <c r="G18" s="129"/>
      <c r="H18" s="129"/>
      <c r="I18" s="129"/>
      <c r="J18" s="130"/>
      <c r="K18" s="142"/>
      <c r="L18" s="142"/>
      <c r="M18" s="129"/>
      <c r="N18" s="129"/>
      <c r="O18" s="129"/>
      <c r="P18" s="129"/>
      <c r="Q18" s="129"/>
      <c r="R18" s="38"/>
      <c r="S18" s="7"/>
      <c r="T18" s="8"/>
      <c r="U18" s="8"/>
    </row>
    <row r="19" spans="1:20" ht="24.75" customHeight="1">
      <c r="A19" s="121" t="s">
        <v>3</v>
      </c>
      <c r="B19" s="121" t="s">
        <v>4</v>
      </c>
      <c r="C19" s="143" t="s">
        <v>1</v>
      </c>
      <c r="D19" s="121" t="s">
        <v>2</v>
      </c>
      <c r="E19" s="121" t="s">
        <v>6</v>
      </c>
      <c r="F19" s="143" t="s">
        <v>0</v>
      </c>
      <c r="G19" s="143" t="s">
        <v>10</v>
      </c>
      <c r="H19" s="129"/>
      <c r="I19" s="129"/>
      <c r="J19" s="130"/>
      <c r="K19" s="144"/>
      <c r="L19" s="144"/>
      <c r="M19" s="145"/>
      <c r="N19" s="144"/>
      <c r="O19" s="144"/>
      <c r="P19" s="145"/>
      <c r="Q19" s="144"/>
      <c r="R19" s="32"/>
      <c r="S19" s="93"/>
      <c r="T19" s="93"/>
    </row>
    <row r="20" spans="1:20" ht="24.75" customHeight="1">
      <c r="A20" s="125">
        <v>2</v>
      </c>
      <c r="B20" s="127" t="s">
        <v>22</v>
      </c>
      <c r="C20" s="121">
        <v>178</v>
      </c>
      <c r="D20" s="121">
        <v>203</v>
      </c>
      <c r="E20" s="121">
        <f>SUM(C20:D20)</f>
        <v>381</v>
      </c>
      <c r="F20" s="121">
        <v>1</v>
      </c>
      <c r="G20" s="121"/>
      <c r="H20" s="129"/>
      <c r="I20" s="129"/>
      <c r="J20" s="130"/>
      <c r="K20" s="144"/>
      <c r="L20" s="137"/>
      <c r="M20" s="144"/>
      <c r="N20" s="144"/>
      <c r="O20" s="144"/>
      <c r="P20" s="144"/>
      <c r="Q20" s="144"/>
      <c r="R20" s="32"/>
      <c r="S20" s="93"/>
      <c r="T20" s="93"/>
    </row>
    <row r="21" spans="1:18" ht="24.75" customHeight="1">
      <c r="A21" s="125">
        <v>3</v>
      </c>
      <c r="B21" s="127" t="s">
        <v>14</v>
      </c>
      <c r="C21" s="121">
        <v>183</v>
      </c>
      <c r="D21" s="121">
        <v>179</v>
      </c>
      <c r="E21" s="121">
        <f>SUM(C21:D21)</f>
        <v>362</v>
      </c>
      <c r="F21" s="121">
        <v>2</v>
      </c>
      <c r="G21" s="121"/>
      <c r="H21" s="129"/>
      <c r="I21" s="129"/>
      <c r="J21" s="130"/>
      <c r="K21" s="146"/>
      <c r="L21" s="137"/>
      <c r="M21" s="144"/>
      <c r="N21" s="144"/>
      <c r="O21" s="144"/>
      <c r="P21" s="144"/>
      <c r="Q21" s="144"/>
      <c r="R21" s="32"/>
    </row>
    <row r="22" spans="1:18" ht="24.75" customHeight="1">
      <c r="A22" s="125">
        <v>5</v>
      </c>
      <c r="B22" s="127" t="s">
        <v>21</v>
      </c>
      <c r="C22" s="128">
        <v>159</v>
      </c>
      <c r="D22" s="128">
        <v>169</v>
      </c>
      <c r="E22" s="121">
        <f>SUM(C22:D22)</f>
        <v>328</v>
      </c>
      <c r="F22" s="128">
        <v>3</v>
      </c>
      <c r="G22" s="128"/>
      <c r="H22" s="129"/>
      <c r="I22" s="129"/>
      <c r="J22" s="130"/>
      <c r="K22" s="146"/>
      <c r="L22" s="137"/>
      <c r="M22" s="144"/>
      <c r="N22" s="144"/>
      <c r="O22" s="144"/>
      <c r="P22" s="144"/>
      <c r="Q22" s="144"/>
      <c r="R22" s="32"/>
    </row>
    <row r="23" spans="1:18" ht="24.75" customHeight="1">
      <c r="A23" s="125">
        <v>6</v>
      </c>
      <c r="B23" s="127" t="s">
        <v>54</v>
      </c>
      <c r="C23" s="133">
        <v>142</v>
      </c>
      <c r="D23" s="133">
        <v>168</v>
      </c>
      <c r="E23" s="121">
        <f>SUM(C23:D23)</f>
        <v>310</v>
      </c>
      <c r="F23" s="133">
        <v>4</v>
      </c>
      <c r="G23" s="133"/>
      <c r="H23" s="129"/>
      <c r="I23" s="129"/>
      <c r="J23" s="130"/>
      <c r="K23" s="146"/>
      <c r="L23" s="137"/>
      <c r="M23" s="144"/>
      <c r="N23" s="144"/>
      <c r="O23" s="144"/>
      <c r="P23" s="144"/>
      <c r="Q23" s="144"/>
      <c r="R23" s="32"/>
    </row>
    <row r="24" spans="1:18" ht="24.75" customHeight="1">
      <c r="A24" s="134"/>
      <c r="B24" s="140"/>
      <c r="C24" s="122"/>
      <c r="D24" s="122"/>
      <c r="E24" s="122"/>
      <c r="F24" s="122"/>
      <c r="G24" s="122"/>
      <c r="H24" s="129"/>
      <c r="I24" s="129"/>
      <c r="J24" s="130"/>
      <c r="K24" s="129"/>
      <c r="L24" s="129"/>
      <c r="M24" s="129"/>
      <c r="N24" s="129"/>
      <c r="O24" s="129"/>
      <c r="P24" s="129"/>
      <c r="Q24" s="129"/>
      <c r="R24" s="32"/>
    </row>
    <row r="25" spans="1:18" ht="24.75" customHeight="1">
      <c r="A25" s="134"/>
      <c r="B25" s="140"/>
      <c r="C25" s="122"/>
      <c r="D25" s="122"/>
      <c r="E25" s="122"/>
      <c r="F25" s="122"/>
      <c r="G25" s="122"/>
      <c r="H25" s="147"/>
      <c r="I25" s="148"/>
      <c r="J25" s="149"/>
      <c r="K25" s="148"/>
      <c r="L25" s="148"/>
      <c r="M25" s="148"/>
      <c r="N25" s="148"/>
      <c r="O25" s="148"/>
      <c r="P25" s="148"/>
      <c r="Q25" s="148"/>
      <c r="R25" s="2"/>
    </row>
    <row r="26" spans="1:18" ht="20.25">
      <c r="A26" s="150"/>
      <c r="B26" s="151"/>
      <c r="C26" s="151"/>
      <c r="D26" s="151"/>
      <c r="E26" s="151"/>
      <c r="F26" s="151"/>
      <c r="G26" s="151"/>
      <c r="H26" s="151"/>
      <c r="I26" s="151"/>
      <c r="J26" s="152"/>
      <c r="K26" s="151"/>
      <c r="L26" s="153" t="s">
        <v>5</v>
      </c>
      <c r="M26" s="151"/>
      <c r="N26" s="151"/>
      <c r="O26" s="151"/>
      <c r="P26" s="151"/>
      <c r="Q26" s="152"/>
      <c r="R26" s="1"/>
    </row>
    <row r="27" spans="1:17" ht="12.75">
      <c r="A27" s="150"/>
      <c r="B27" s="151"/>
      <c r="C27" s="151"/>
      <c r="D27" s="151"/>
      <c r="E27" s="151"/>
      <c r="F27" s="151"/>
      <c r="G27" s="151"/>
      <c r="H27" s="151"/>
      <c r="I27" s="151"/>
      <c r="J27" s="152"/>
      <c r="K27" s="154"/>
      <c r="L27" s="154"/>
      <c r="M27" s="154"/>
      <c r="N27" s="154"/>
      <c r="O27" s="154"/>
      <c r="P27" s="154"/>
      <c r="Q27" s="152"/>
    </row>
    <row r="28" spans="1:17" ht="30.75" customHeight="1">
      <c r="A28" s="155"/>
      <c r="B28" s="152"/>
      <c r="C28" s="152"/>
      <c r="D28" s="152"/>
      <c r="E28" s="152"/>
      <c r="F28" s="152"/>
      <c r="G28" s="152"/>
      <c r="H28" s="152"/>
      <c r="I28" s="152"/>
      <c r="J28" s="152"/>
      <c r="K28" s="174" t="s">
        <v>25</v>
      </c>
      <c r="L28" s="181"/>
      <c r="M28" s="181"/>
      <c r="N28" s="181"/>
      <c r="O28" s="181"/>
      <c r="P28" s="182"/>
      <c r="Q28" s="152"/>
    </row>
    <row r="29" spans="1:17" ht="23.25" customHeight="1">
      <c r="A29" s="155"/>
      <c r="B29" s="155"/>
      <c r="C29" s="155"/>
      <c r="D29" s="152"/>
      <c r="E29" s="152"/>
      <c r="F29" s="152"/>
      <c r="G29" s="152"/>
      <c r="H29" s="152"/>
      <c r="I29" s="152"/>
      <c r="J29" s="152"/>
      <c r="K29" s="183"/>
      <c r="L29" s="184"/>
      <c r="M29" s="184"/>
      <c r="N29" s="184"/>
      <c r="O29" s="184"/>
      <c r="P29" s="185"/>
      <c r="Q29" s="152"/>
    </row>
    <row r="30" spans="1:17" ht="12.75">
      <c r="A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3" spans="19:20" ht="22.5">
      <c r="S33" s="93"/>
      <c r="T33" s="93"/>
    </row>
    <row r="34" spans="19:20" ht="22.5">
      <c r="S34" s="93"/>
      <c r="T34" s="93"/>
    </row>
    <row r="35" spans="19:20" ht="22.5">
      <c r="S35" s="93"/>
      <c r="T35" s="93"/>
    </row>
    <row r="36" spans="19:20" ht="22.5">
      <c r="S36" s="93"/>
      <c r="T36" s="93"/>
    </row>
    <row r="37" spans="19:20" ht="22.5">
      <c r="S37" s="93"/>
      <c r="T37" s="93"/>
    </row>
    <row r="38" spans="19:20" ht="22.5">
      <c r="S38" s="93"/>
      <c r="T38" s="93"/>
    </row>
  </sheetData>
  <mergeCells count="3">
    <mergeCell ref="K28:P29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selection activeCell="L19" sqref="L19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80" t="s">
        <v>62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"/>
    </row>
    <row r="3" spans="1:18" ht="26.25">
      <c r="A3" s="180" t="s">
        <v>63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6"/>
      <c r="O3" s="26"/>
      <c r="P3" s="27"/>
      <c r="Q3" s="27"/>
      <c r="R3" s="1"/>
    </row>
    <row r="4" spans="1:19" ht="18">
      <c r="A4" s="21"/>
      <c r="B4" s="21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8</v>
      </c>
      <c r="M4" s="21"/>
      <c r="N4" s="21"/>
      <c r="O4" s="21"/>
      <c r="P4" s="21"/>
      <c r="Q4" s="21"/>
      <c r="R4" s="3"/>
      <c r="S4" s="4"/>
    </row>
    <row r="5" spans="1:23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6</v>
      </c>
      <c r="F5" s="20" t="s">
        <v>0</v>
      </c>
      <c r="G5" s="20" t="s">
        <v>10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6</v>
      </c>
      <c r="P5" s="20" t="s">
        <v>0</v>
      </c>
      <c r="Q5" s="20" t="s">
        <v>10</v>
      </c>
      <c r="R5" s="5"/>
      <c r="S5" s="5"/>
      <c r="V5" s="93"/>
      <c r="W5" s="93"/>
    </row>
    <row r="6" spans="1:23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  <c r="V6" s="93"/>
      <c r="W6" s="93"/>
    </row>
    <row r="7" spans="1:23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  <c r="V7" s="93"/>
      <c r="W7" s="93"/>
    </row>
    <row r="8" spans="1:23" ht="24.75" customHeight="1">
      <c r="A8" s="84">
        <v>5</v>
      </c>
      <c r="B8" s="83" t="s">
        <v>33</v>
      </c>
      <c r="C8" s="54">
        <v>118</v>
      </c>
      <c r="D8" s="54">
        <v>163</v>
      </c>
      <c r="E8" s="54">
        <f>SUM(C8:D8)</f>
        <v>281</v>
      </c>
      <c r="F8" s="55">
        <v>9</v>
      </c>
      <c r="G8" s="20">
        <v>13</v>
      </c>
      <c r="H8" s="22"/>
      <c r="I8" s="22"/>
      <c r="J8" s="23"/>
      <c r="K8" s="99">
        <v>1</v>
      </c>
      <c r="L8" s="83" t="s">
        <v>38</v>
      </c>
      <c r="M8" s="20">
        <v>163</v>
      </c>
      <c r="N8" s="20">
        <v>182</v>
      </c>
      <c r="O8" s="20">
        <f>SUM(M8:N8)</f>
        <v>345</v>
      </c>
      <c r="P8" s="20" t="s">
        <v>20</v>
      </c>
      <c r="Q8" s="20"/>
      <c r="R8" s="41"/>
      <c r="S8" s="5"/>
      <c r="V8" s="93"/>
      <c r="W8" s="93"/>
    </row>
    <row r="9" spans="1:23" ht="24.75" customHeight="1">
      <c r="A9" s="84">
        <v>6</v>
      </c>
      <c r="B9" s="83" t="s">
        <v>50</v>
      </c>
      <c r="C9" s="54">
        <v>163</v>
      </c>
      <c r="D9" s="54">
        <v>147</v>
      </c>
      <c r="E9" s="54">
        <f aca="true" t="shared" si="0" ref="E9:E14">SUM(C9:D9)</f>
        <v>310</v>
      </c>
      <c r="F9" s="55">
        <v>10</v>
      </c>
      <c r="G9" s="20">
        <v>12</v>
      </c>
      <c r="H9" s="22"/>
      <c r="I9" s="22"/>
      <c r="J9" s="23"/>
      <c r="K9" s="99">
        <v>2</v>
      </c>
      <c r="L9" s="83" t="s">
        <v>31</v>
      </c>
      <c r="M9" s="20">
        <v>190</v>
      </c>
      <c r="N9" s="20">
        <v>226</v>
      </c>
      <c r="O9" s="20">
        <f aca="true" t="shared" si="1" ref="O9:O15">SUM(M9:N9)</f>
        <v>416</v>
      </c>
      <c r="P9" s="20" t="s">
        <v>20</v>
      </c>
      <c r="Q9" s="20"/>
      <c r="R9" s="41"/>
      <c r="S9" s="5"/>
      <c r="V9" s="93"/>
      <c r="W9" s="93"/>
    </row>
    <row r="10" spans="1:23" ht="24.75" customHeight="1">
      <c r="A10" s="84">
        <v>7</v>
      </c>
      <c r="B10" s="83" t="s">
        <v>35</v>
      </c>
      <c r="C10" s="54">
        <v>153</v>
      </c>
      <c r="D10" s="54">
        <v>191</v>
      </c>
      <c r="E10" s="54">
        <f t="shared" si="0"/>
        <v>344</v>
      </c>
      <c r="F10" s="55" t="s">
        <v>20</v>
      </c>
      <c r="G10" s="20"/>
      <c r="H10" s="59"/>
      <c r="I10" s="59"/>
      <c r="J10" s="60"/>
      <c r="K10" s="99">
        <v>3</v>
      </c>
      <c r="L10" s="83" t="s">
        <v>51</v>
      </c>
      <c r="M10" s="20">
        <v>177</v>
      </c>
      <c r="N10" s="20">
        <v>177</v>
      </c>
      <c r="O10" s="20">
        <f t="shared" si="1"/>
        <v>354</v>
      </c>
      <c r="P10" s="20" t="s">
        <v>20</v>
      </c>
      <c r="Q10" s="20"/>
      <c r="R10" s="42"/>
      <c r="S10" s="6"/>
      <c r="V10" s="93"/>
      <c r="W10" s="93"/>
    </row>
    <row r="11" spans="1:23" ht="24.75" customHeight="1">
      <c r="A11" s="84">
        <v>8</v>
      </c>
      <c r="B11" s="83" t="s">
        <v>32</v>
      </c>
      <c r="C11" s="54">
        <v>132</v>
      </c>
      <c r="D11" s="54">
        <v>183</v>
      </c>
      <c r="E11" s="54">
        <f t="shared" si="0"/>
        <v>315</v>
      </c>
      <c r="F11" s="55" t="s">
        <v>20</v>
      </c>
      <c r="G11" s="20"/>
      <c r="H11" s="59"/>
      <c r="I11" s="59"/>
      <c r="J11" s="60"/>
      <c r="K11" s="99">
        <v>4</v>
      </c>
      <c r="L11" s="83" t="s">
        <v>49</v>
      </c>
      <c r="M11" s="20">
        <v>133</v>
      </c>
      <c r="N11" s="20">
        <v>191</v>
      </c>
      <c r="O11" s="20">
        <f t="shared" si="1"/>
        <v>324</v>
      </c>
      <c r="P11" s="20">
        <v>5</v>
      </c>
      <c r="Q11" s="20">
        <v>17</v>
      </c>
      <c r="R11" s="42"/>
      <c r="S11" s="6"/>
      <c r="V11" s="93"/>
      <c r="W11" s="93"/>
    </row>
    <row r="12" spans="1:23" ht="24.75" customHeight="1">
      <c r="A12" s="84">
        <v>9</v>
      </c>
      <c r="B12" s="83" t="s">
        <v>37</v>
      </c>
      <c r="C12" s="54">
        <v>190</v>
      </c>
      <c r="D12" s="54">
        <v>129</v>
      </c>
      <c r="E12" s="54">
        <f t="shared" si="0"/>
        <v>319</v>
      </c>
      <c r="F12" s="55" t="s">
        <v>20</v>
      </c>
      <c r="G12" s="20"/>
      <c r="H12" s="59"/>
      <c r="I12" s="59"/>
      <c r="J12" s="60"/>
      <c r="K12" s="84">
        <v>11</v>
      </c>
      <c r="L12" s="83" t="s">
        <v>36</v>
      </c>
      <c r="M12" s="20">
        <v>179</v>
      </c>
      <c r="N12" s="20">
        <v>174</v>
      </c>
      <c r="O12" s="20">
        <f t="shared" si="1"/>
        <v>353</v>
      </c>
      <c r="P12" s="20" t="s">
        <v>20</v>
      </c>
      <c r="Q12" s="20"/>
      <c r="R12" s="42"/>
      <c r="S12" s="6"/>
      <c r="V12" s="93"/>
      <c r="W12" s="93"/>
    </row>
    <row r="13" spans="1:23" ht="24.75" customHeight="1">
      <c r="A13" s="84">
        <v>10</v>
      </c>
      <c r="B13" s="83" t="s">
        <v>27</v>
      </c>
      <c r="C13" s="54">
        <v>149</v>
      </c>
      <c r="D13" s="54">
        <v>125</v>
      </c>
      <c r="E13" s="54">
        <f t="shared" si="0"/>
        <v>274</v>
      </c>
      <c r="F13" s="55">
        <v>11</v>
      </c>
      <c r="G13" s="20">
        <v>11</v>
      </c>
      <c r="H13" s="59"/>
      <c r="I13" s="59"/>
      <c r="J13" s="60"/>
      <c r="K13" s="84">
        <v>7</v>
      </c>
      <c r="L13" s="83" t="s">
        <v>35</v>
      </c>
      <c r="M13" s="20">
        <v>196</v>
      </c>
      <c r="N13" s="20">
        <v>134</v>
      </c>
      <c r="O13" s="20">
        <f t="shared" si="1"/>
        <v>330</v>
      </c>
      <c r="P13" s="20">
        <v>6</v>
      </c>
      <c r="Q13" s="20">
        <v>16</v>
      </c>
      <c r="R13" s="42"/>
      <c r="S13" s="6"/>
      <c r="V13" s="93"/>
      <c r="W13" s="93"/>
    </row>
    <row r="14" spans="1:23" ht="24.75" customHeight="1">
      <c r="A14" s="84">
        <v>11</v>
      </c>
      <c r="B14" s="83" t="s">
        <v>36</v>
      </c>
      <c r="C14" s="54">
        <v>199</v>
      </c>
      <c r="D14" s="54">
        <v>158</v>
      </c>
      <c r="E14" s="54">
        <f t="shared" si="0"/>
        <v>357</v>
      </c>
      <c r="F14" s="55" t="s">
        <v>20</v>
      </c>
      <c r="G14" s="20"/>
      <c r="H14" s="59"/>
      <c r="I14" s="59"/>
      <c r="J14" s="60"/>
      <c r="K14" s="84">
        <v>9</v>
      </c>
      <c r="L14" s="83" t="s">
        <v>37</v>
      </c>
      <c r="M14" s="20">
        <v>180</v>
      </c>
      <c r="N14" s="20">
        <v>160</v>
      </c>
      <c r="O14" s="20">
        <f t="shared" si="1"/>
        <v>340</v>
      </c>
      <c r="P14" s="20">
        <v>8</v>
      </c>
      <c r="Q14" s="20">
        <v>14</v>
      </c>
      <c r="R14" s="42"/>
      <c r="S14" s="6"/>
      <c r="V14" s="93"/>
      <c r="W14" s="93"/>
    </row>
    <row r="15" spans="1:23" ht="24.75" customHeight="1">
      <c r="A15" s="85">
        <v>12</v>
      </c>
      <c r="B15" s="83"/>
      <c r="C15" s="19"/>
      <c r="D15" s="19"/>
      <c r="E15" s="54"/>
      <c r="F15" s="63"/>
      <c r="G15" s="62"/>
      <c r="H15" s="59"/>
      <c r="I15" s="59"/>
      <c r="J15" s="60"/>
      <c r="K15" s="84">
        <v>8</v>
      </c>
      <c r="L15" s="83" t="s">
        <v>32</v>
      </c>
      <c r="M15" s="62">
        <v>133</v>
      </c>
      <c r="N15" s="62">
        <v>148</v>
      </c>
      <c r="O15" s="20">
        <f t="shared" si="1"/>
        <v>281</v>
      </c>
      <c r="P15" s="62">
        <v>7</v>
      </c>
      <c r="Q15" s="62">
        <v>15</v>
      </c>
      <c r="R15" s="42"/>
      <c r="S15" s="6"/>
      <c r="V15" s="93"/>
      <c r="W15" s="93"/>
    </row>
    <row r="16" spans="1:23" ht="24.75" customHeight="1">
      <c r="A16" s="22"/>
      <c r="B16" s="59"/>
      <c r="C16" s="59"/>
      <c r="D16" s="59"/>
      <c r="E16" s="59"/>
      <c r="F16" s="59"/>
      <c r="G16" s="59"/>
      <c r="H16" s="59"/>
      <c r="I16" s="59"/>
      <c r="J16" s="60"/>
      <c r="K16" s="64"/>
      <c r="L16" s="64"/>
      <c r="M16" s="22"/>
      <c r="N16" s="22"/>
      <c r="O16" s="22"/>
      <c r="P16" s="22"/>
      <c r="Q16" s="23"/>
      <c r="R16" s="43"/>
      <c r="S16" s="7"/>
      <c r="V16" s="93"/>
      <c r="W16" s="93"/>
    </row>
    <row r="17" spans="1:23" ht="24.75" customHeight="1">
      <c r="A17" s="22"/>
      <c r="B17" s="21" t="s">
        <v>9</v>
      </c>
      <c r="C17" s="59"/>
      <c r="D17" s="59"/>
      <c r="E17" s="59"/>
      <c r="F17" s="59"/>
      <c r="G17" s="59"/>
      <c r="H17" s="59"/>
      <c r="I17" s="59"/>
      <c r="J17" s="60"/>
      <c r="K17" s="64"/>
      <c r="L17" s="64"/>
      <c r="M17" s="59"/>
      <c r="N17" s="59"/>
      <c r="O17" s="59"/>
      <c r="P17" s="59"/>
      <c r="Q17" s="59"/>
      <c r="R17" s="43"/>
      <c r="S17" s="7"/>
      <c r="V17" s="93"/>
      <c r="W17" s="93"/>
    </row>
    <row r="18" spans="1:23" ht="24.75" customHeight="1">
      <c r="A18" s="20" t="s">
        <v>3</v>
      </c>
      <c r="B18" s="65" t="s">
        <v>4</v>
      </c>
      <c r="C18" s="65" t="s">
        <v>1</v>
      </c>
      <c r="D18" s="20" t="s">
        <v>2</v>
      </c>
      <c r="E18" s="20" t="s">
        <v>6</v>
      </c>
      <c r="F18" s="65" t="s">
        <v>0</v>
      </c>
      <c r="G18" s="20" t="s">
        <v>10</v>
      </c>
      <c r="H18" s="59"/>
      <c r="I18" s="59"/>
      <c r="J18" s="60"/>
      <c r="R18" s="41"/>
      <c r="S18" s="5"/>
      <c r="V18" s="93"/>
      <c r="W18" s="93"/>
    </row>
    <row r="19" spans="1:23" ht="24.75" customHeight="1">
      <c r="A19" s="99">
        <v>1</v>
      </c>
      <c r="B19" s="83" t="s">
        <v>38</v>
      </c>
      <c r="C19" s="20">
        <v>193</v>
      </c>
      <c r="D19" s="20">
        <v>212</v>
      </c>
      <c r="E19" s="20">
        <f>SUM(C19:D19)</f>
        <v>405</v>
      </c>
      <c r="F19" s="20">
        <v>1</v>
      </c>
      <c r="G19" s="20">
        <v>30</v>
      </c>
      <c r="H19" s="13"/>
      <c r="I19" s="59"/>
      <c r="J19" s="60"/>
      <c r="R19" s="42"/>
      <c r="S19" s="6"/>
      <c r="V19" s="93"/>
      <c r="W19" s="93"/>
    </row>
    <row r="20" spans="1:23" ht="24.75" customHeight="1">
      <c r="A20" s="99">
        <v>2</v>
      </c>
      <c r="B20" s="83" t="s">
        <v>31</v>
      </c>
      <c r="C20" s="20">
        <v>159</v>
      </c>
      <c r="D20" s="20">
        <v>165</v>
      </c>
      <c r="E20" s="20">
        <f>SUM(C20:D20)</f>
        <v>324</v>
      </c>
      <c r="F20" s="20">
        <v>3</v>
      </c>
      <c r="G20" s="20">
        <v>20</v>
      </c>
      <c r="H20" s="13"/>
      <c r="I20" s="59"/>
      <c r="J20" s="60"/>
      <c r="R20" s="42"/>
      <c r="S20" s="6"/>
      <c r="V20" s="93"/>
      <c r="W20" s="93"/>
    </row>
    <row r="21" spans="1:19" ht="24.75" customHeight="1">
      <c r="A21" s="84">
        <v>11</v>
      </c>
      <c r="B21" s="83" t="s">
        <v>36</v>
      </c>
      <c r="C21" s="20">
        <v>178</v>
      </c>
      <c r="D21" s="20">
        <v>136</v>
      </c>
      <c r="E21" s="20">
        <f>SUM(C21:D21)</f>
        <v>314</v>
      </c>
      <c r="F21" s="20">
        <v>4</v>
      </c>
      <c r="G21" s="20">
        <v>18</v>
      </c>
      <c r="H21" s="13"/>
      <c r="I21" s="59"/>
      <c r="J21" s="60"/>
      <c r="R21" s="42"/>
      <c r="S21" s="6"/>
    </row>
    <row r="22" spans="1:19" ht="24.75" customHeight="1">
      <c r="A22" s="99">
        <v>3</v>
      </c>
      <c r="B22" s="83" t="s">
        <v>51</v>
      </c>
      <c r="C22" s="20">
        <v>156</v>
      </c>
      <c r="D22" s="20">
        <v>174</v>
      </c>
      <c r="E22" s="20">
        <f>SUM(C22:D22)</f>
        <v>330</v>
      </c>
      <c r="F22" s="20">
        <v>2</v>
      </c>
      <c r="G22" s="20">
        <v>25</v>
      </c>
      <c r="H22" s="13"/>
      <c r="I22" s="59"/>
      <c r="J22" s="60"/>
      <c r="R22" s="42"/>
      <c r="S22" s="6"/>
    </row>
    <row r="23" spans="1:19" ht="24.75" customHeight="1">
      <c r="A23" s="100"/>
      <c r="B23" s="101"/>
      <c r="C23" s="22"/>
      <c r="D23" s="22"/>
      <c r="E23" s="22"/>
      <c r="F23" s="22"/>
      <c r="G23" s="22"/>
      <c r="H23" s="13"/>
      <c r="I23" s="59"/>
      <c r="J23" s="60"/>
      <c r="K23" s="59"/>
      <c r="L23" s="59"/>
      <c r="M23" s="59"/>
      <c r="N23" s="59"/>
      <c r="O23" s="59"/>
      <c r="P23" s="59"/>
      <c r="Q23" s="59"/>
      <c r="R23" s="42"/>
      <c r="S23" s="6"/>
    </row>
    <row r="24" spans="1:19" ht="24.75" customHeight="1">
      <c r="A24" s="100"/>
      <c r="B24" s="101"/>
      <c r="C24" s="22"/>
      <c r="D24" s="22"/>
      <c r="E24" s="22"/>
      <c r="F24" s="22"/>
      <c r="G24" s="22"/>
      <c r="H24" s="16"/>
      <c r="I24" s="59"/>
      <c r="J24" s="66"/>
      <c r="K24" s="59"/>
      <c r="L24" s="59"/>
      <c r="M24" s="59"/>
      <c r="N24" s="59"/>
      <c r="O24" s="59"/>
      <c r="P24" s="59"/>
      <c r="Q24" s="59"/>
      <c r="R24" s="44"/>
      <c r="S24" s="2"/>
    </row>
    <row r="25" spans="1:18" ht="24.75" customHeight="1">
      <c r="A25" s="102"/>
      <c r="B25" s="101"/>
      <c r="C25" s="22"/>
      <c r="D25" s="22"/>
      <c r="E25" s="22"/>
      <c r="F25" s="22"/>
      <c r="G25" s="22"/>
      <c r="H25" s="59"/>
      <c r="I25" s="59"/>
      <c r="J25" s="66"/>
      <c r="K25" s="59"/>
      <c r="L25" s="59" t="s">
        <v>5</v>
      </c>
      <c r="M25" s="59"/>
      <c r="N25" s="59"/>
      <c r="O25" s="59"/>
      <c r="P25" s="59"/>
      <c r="Q25" s="66"/>
      <c r="R25" s="81"/>
    </row>
    <row r="26" spans="1:18" ht="24.75" customHeight="1">
      <c r="A26" s="102"/>
      <c r="B26" s="101"/>
      <c r="C26" s="22"/>
      <c r="D26" s="22"/>
      <c r="E26" s="22"/>
      <c r="F26" s="22"/>
      <c r="G26" s="22"/>
      <c r="H26" s="59"/>
      <c r="I26" s="59"/>
      <c r="J26" s="66"/>
      <c r="K26" s="67"/>
      <c r="L26" s="67"/>
      <c r="M26" s="67"/>
      <c r="N26" s="67"/>
      <c r="O26" s="67"/>
      <c r="P26" s="67"/>
      <c r="Q26" s="66"/>
      <c r="R26" s="81"/>
    </row>
    <row r="27" spans="1:18" ht="12.75" customHeight="1">
      <c r="A27" s="103"/>
      <c r="B27" s="104"/>
      <c r="C27" s="104"/>
      <c r="D27" s="104"/>
      <c r="E27" s="104"/>
      <c r="F27" s="104"/>
      <c r="G27" s="104"/>
      <c r="H27" s="11"/>
      <c r="I27" s="11"/>
      <c r="J27" s="11"/>
      <c r="K27" s="174" t="s">
        <v>66</v>
      </c>
      <c r="L27" s="175"/>
      <c r="M27" s="175"/>
      <c r="N27" s="175"/>
      <c r="O27" s="175"/>
      <c r="P27" s="176"/>
      <c r="Q27" s="11"/>
      <c r="R27" s="81"/>
    </row>
    <row r="28" spans="1:18" ht="23.25" customHeight="1">
      <c r="A28" s="103"/>
      <c r="B28" s="104"/>
      <c r="C28" s="104"/>
      <c r="D28" s="104"/>
      <c r="E28" s="104"/>
      <c r="F28" s="104"/>
      <c r="G28" s="104"/>
      <c r="H28" s="11"/>
      <c r="I28" s="11"/>
      <c r="J28" s="11"/>
      <c r="K28" s="177"/>
      <c r="L28" s="178"/>
      <c r="M28" s="178"/>
      <c r="N28" s="178"/>
      <c r="O28" s="178"/>
      <c r="P28" s="179"/>
      <c r="Q28" s="11"/>
      <c r="R28" s="81"/>
    </row>
    <row r="29" spans="1:18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1"/>
    </row>
    <row r="30" spans="1:1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1"/>
    </row>
    <row r="31" spans="1:18" ht="12.7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workbookViewId="0" topLeftCell="A1">
      <selection activeCell="K45" sqref="K45"/>
    </sheetView>
  </sheetViews>
  <sheetFormatPr defaultColWidth="9.00390625" defaultRowHeight="12.75"/>
  <cols>
    <col min="1" max="1" width="5.875" style="0" customWidth="1"/>
    <col min="2" max="2" width="43.37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6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80" t="s">
        <v>57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"/>
    </row>
    <row r="3" spans="1:18" ht="26.25">
      <c r="A3" s="180" t="s">
        <v>59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6"/>
      <c r="O3" s="26"/>
      <c r="P3" s="27"/>
      <c r="Q3" s="27"/>
      <c r="R3" s="1"/>
    </row>
    <row r="4" spans="1:19" ht="15.75">
      <c r="A4" s="29"/>
      <c r="B4" s="29" t="s">
        <v>7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8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6</v>
      </c>
      <c r="F5" s="28" t="s">
        <v>0</v>
      </c>
      <c r="G5" s="28" t="s">
        <v>10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6</v>
      </c>
      <c r="P5" s="28" t="s">
        <v>0</v>
      </c>
      <c r="Q5" s="28" t="s">
        <v>10</v>
      </c>
      <c r="R5" s="32"/>
      <c r="S5" s="5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5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5"/>
      <c r="T7" s="47"/>
      <c r="U7" s="47"/>
    </row>
    <row r="8" spans="1:21" ht="24.75" customHeight="1">
      <c r="A8" s="28">
        <v>5</v>
      </c>
      <c r="B8" s="97" t="s">
        <v>24</v>
      </c>
      <c r="C8" s="28">
        <v>134</v>
      </c>
      <c r="D8" s="28">
        <v>150</v>
      </c>
      <c r="E8" s="28">
        <f aca="true" t="shared" si="0" ref="E8:E13">SUM(C8:D8)</f>
        <v>284</v>
      </c>
      <c r="F8" s="28" t="s">
        <v>20</v>
      </c>
      <c r="G8" s="28"/>
      <c r="H8" s="30"/>
      <c r="I8" s="30"/>
      <c r="J8" s="31"/>
      <c r="K8" s="28">
        <v>1</v>
      </c>
      <c r="L8" s="83" t="s">
        <v>23</v>
      </c>
      <c r="M8" s="28">
        <v>135</v>
      </c>
      <c r="N8" s="28">
        <v>188</v>
      </c>
      <c r="O8" s="28">
        <f>SUM(M8:N8)</f>
        <v>323</v>
      </c>
      <c r="P8" s="28" t="s">
        <v>20</v>
      </c>
      <c r="Q8" s="28"/>
      <c r="R8" s="32"/>
      <c r="S8" s="5"/>
      <c r="T8" s="47"/>
      <c r="U8" s="47"/>
    </row>
    <row r="9" spans="1:21" ht="24.75" customHeight="1">
      <c r="A9" s="49">
        <v>6</v>
      </c>
      <c r="B9" s="83" t="s">
        <v>54</v>
      </c>
      <c r="C9" s="28">
        <v>174</v>
      </c>
      <c r="D9" s="28">
        <v>140</v>
      </c>
      <c r="E9" s="28">
        <f t="shared" si="0"/>
        <v>314</v>
      </c>
      <c r="F9" s="28" t="s">
        <v>20</v>
      </c>
      <c r="G9" s="28"/>
      <c r="H9" s="30"/>
      <c r="I9" s="30"/>
      <c r="J9" s="31"/>
      <c r="K9" s="28">
        <v>2</v>
      </c>
      <c r="L9" s="83" t="s">
        <v>21</v>
      </c>
      <c r="M9" s="28">
        <v>167</v>
      </c>
      <c r="N9" s="28">
        <v>238</v>
      </c>
      <c r="O9" s="28">
        <f aca="true" t="shared" si="1" ref="O9:O15">SUM(M9:N9)</f>
        <v>405</v>
      </c>
      <c r="P9" s="28" t="s">
        <v>20</v>
      </c>
      <c r="Q9" s="28"/>
      <c r="R9" s="32"/>
      <c r="S9" s="5"/>
      <c r="T9" s="47"/>
      <c r="U9" s="47"/>
    </row>
    <row r="10" spans="1:21" ht="24.75" customHeight="1">
      <c r="A10" s="51">
        <v>9</v>
      </c>
      <c r="B10" s="83" t="s">
        <v>16</v>
      </c>
      <c r="C10" s="28">
        <v>111</v>
      </c>
      <c r="D10" s="28">
        <v>110</v>
      </c>
      <c r="E10" s="28">
        <f t="shared" si="0"/>
        <v>221</v>
      </c>
      <c r="F10" s="28">
        <v>9</v>
      </c>
      <c r="G10" s="28">
        <v>13</v>
      </c>
      <c r="H10" s="30"/>
      <c r="I10" s="30"/>
      <c r="J10" s="31"/>
      <c r="K10" s="49">
        <v>3</v>
      </c>
      <c r="L10" s="83" t="s">
        <v>22</v>
      </c>
      <c r="M10" s="28">
        <v>151</v>
      </c>
      <c r="N10" s="28">
        <v>144</v>
      </c>
      <c r="O10" s="28">
        <f t="shared" si="1"/>
        <v>295</v>
      </c>
      <c r="P10" s="28">
        <v>5</v>
      </c>
      <c r="Q10" s="28">
        <v>17</v>
      </c>
      <c r="R10" s="32"/>
      <c r="S10" s="5"/>
      <c r="T10" s="47"/>
      <c r="U10" s="47"/>
    </row>
    <row r="11" spans="1:21" ht="24.75" customHeight="1">
      <c r="A11" s="68">
        <v>8</v>
      </c>
      <c r="B11" s="83" t="s">
        <v>14</v>
      </c>
      <c r="C11" s="70">
        <v>144</v>
      </c>
      <c r="D11" s="70">
        <v>138</v>
      </c>
      <c r="E11" s="28">
        <f t="shared" si="0"/>
        <v>282</v>
      </c>
      <c r="F11" s="70" t="s">
        <v>20</v>
      </c>
      <c r="G11" s="70"/>
      <c r="H11" s="34"/>
      <c r="I11" s="34"/>
      <c r="J11" s="35"/>
      <c r="K11" s="78">
        <v>4</v>
      </c>
      <c r="L11" s="83" t="s">
        <v>19</v>
      </c>
      <c r="M11" s="70">
        <v>147</v>
      </c>
      <c r="N11" s="70">
        <v>115</v>
      </c>
      <c r="O11" s="28">
        <f t="shared" si="1"/>
        <v>262</v>
      </c>
      <c r="P11" s="70">
        <v>6</v>
      </c>
      <c r="Q11" s="70">
        <v>16</v>
      </c>
      <c r="R11" s="32"/>
      <c r="S11" s="6"/>
      <c r="T11" s="47"/>
      <c r="U11" s="47"/>
    </row>
    <row r="12" spans="1:21" ht="24.75" customHeight="1">
      <c r="A12" s="74">
        <v>9</v>
      </c>
      <c r="B12" s="83" t="s">
        <v>15</v>
      </c>
      <c r="C12" s="76">
        <v>123</v>
      </c>
      <c r="D12" s="76">
        <v>156</v>
      </c>
      <c r="E12" s="28">
        <f t="shared" si="0"/>
        <v>279</v>
      </c>
      <c r="F12" s="76" t="s">
        <v>20</v>
      </c>
      <c r="G12" s="76"/>
      <c r="H12" s="34"/>
      <c r="I12" s="34"/>
      <c r="J12" s="35"/>
      <c r="K12" s="28">
        <v>5</v>
      </c>
      <c r="L12" s="97" t="s">
        <v>24</v>
      </c>
      <c r="M12" s="76">
        <v>163</v>
      </c>
      <c r="N12" s="76">
        <v>155</v>
      </c>
      <c r="O12" s="28">
        <f t="shared" si="1"/>
        <v>318</v>
      </c>
      <c r="P12" s="76" t="s">
        <v>20</v>
      </c>
      <c r="Q12" s="76"/>
      <c r="R12" s="32"/>
      <c r="S12" s="6"/>
      <c r="T12" s="47"/>
      <c r="U12" s="47"/>
    </row>
    <row r="13" spans="1:21" ht="24.75" customHeight="1">
      <c r="A13" s="74">
        <v>10</v>
      </c>
      <c r="B13" s="98" t="s">
        <v>18</v>
      </c>
      <c r="C13" s="76">
        <v>120</v>
      </c>
      <c r="D13" s="76">
        <v>118</v>
      </c>
      <c r="E13" s="28">
        <f t="shared" si="0"/>
        <v>238</v>
      </c>
      <c r="F13" s="76">
        <v>10</v>
      </c>
      <c r="G13" s="76">
        <v>12</v>
      </c>
      <c r="H13" s="34"/>
      <c r="I13" s="34"/>
      <c r="J13" s="35"/>
      <c r="K13" s="49">
        <v>6</v>
      </c>
      <c r="L13" s="83" t="s">
        <v>54</v>
      </c>
      <c r="M13" s="70">
        <v>132</v>
      </c>
      <c r="N13" s="70">
        <v>162</v>
      </c>
      <c r="O13" s="28">
        <f t="shared" si="1"/>
        <v>294</v>
      </c>
      <c r="P13" s="70">
        <v>7</v>
      </c>
      <c r="Q13" s="70">
        <v>15</v>
      </c>
      <c r="R13" s="32"/>
      <c r="S13" s="6"/>
      <c r="T13" s="47"/>
      <c r="U13" s="47"/>
    </row>
    <row r="14" spans="1:21" ht="24.75" customHeight="1">
      <c r="A14" s="74">
        <v>11</v>
      </c>
      <c r="B14" s="96"/>
      <c r="C14" s="76"/>
      <c r="D14" s="76"/>
      <c r="E14" s="28"/>
      <c r="F14" s="76"/>
      <c r="G14" s="76"/>
      <c r="H14" s="34"/>
      <c r="I14" s="34"/>
      <c r="J14" s="35"/>
      <c r="K14" s="68">
        <v>8</v>
      </c>
      <c r="L14" s="83" t="s">
        <v>14</v>
      </c>
      <c r="M14" s="76">
        <v>151</v>
      </c>
      <c r="N14" s="76">
        <v>188</v>
      </c>
      <c r="O14" s="28">
        <f t="shared" si="1"/>
        <v>339</v>
      </c>
      <c r="P14" s="76" t="s">
        <v>20</v>
      </c>
      <c r="Q14" s="76"/>
      <c r="R14" s="32"/>
      <c r="S14" s="6"/>
      <c r="T14" s="47"/>
      <c r="U14" s="47"/>
    </row>
    <row r="15" spans="1:21" ht="24.75" customHeight="1">
      <c r="A15" s="88">
        <v>12</v>
      </c>
      <c r="B15" s="89"/>
      <c r="C15" s="76"/>
      <c r="D15" s="76"/>
      <c r="E15" s="76"/>
      <c r="F15" s="76"/>
      <c r="G15" s="76"/>
      <c r="H15" s="34"/>
      <c r="I15" s="34"/>
      <c r="J15" s="35"/>
      <c r="K15" s="74">
        <v>9</v>
      </c>
      <c r="L15" s="83" t="s">
        <v>15</v>
      </c>
      <c r="M15" s="76">
        <v>140</v>
      </c>
      <c r="N15" s="76">
        <v>145</v>
      </c>
      <c r="O15" s="28">
        <f t="shared" si="1"/>
        <v>285</v>
      </c>
      <c r="P15" s="76">
        <v>8</v>
      </c>
      <c r="Q15" s="76">
        <v>14</v>
      </c>
      <c r="R15" s="32"/>
      <c r="S15" s="6"/>
      <c r="T15" s="47"/>
      <c r="U15" s="47"/>
    </row>
    <row r="16" spans="1:21" ht="24.75" customHeight="1">
      <c r="A16" s="71"/>
      <c r="B16" s="72"/>
      <c r="C16" s="30"/>
      <c r="D16" s="30"/>
      <c r="E16" s="30"/>
      <c r="F16" s="30"/>
      <c r="G16" s="30"/>
      <c r="H16" s="34"/>
      <c r="I16" s="34"/>
      <c r="J16" s="35"/>
      <c r="K16" s="77"/>
      <c r="L16" s="73"/>
      <c r="M16" s="30"/>
      <c r="N16" s="30"/>
      <c r="O16" s="30"/>
      <c r="P16" s="30"/>
      <c r="Q16" s="30"/>
      <c r="R16" s="32"/>
      <c r="S16" s="6"/>
      <c r="T16" s="47"/>
      <c r="U16" s="47"/>
    </row>
    <row r="17" spans="1:21" ht="24.75" customHeight="1">
      <c r="A17" s="30"/>
      <c r="B17" s="34"/>
      <c r="C17" s="34"/>
      <c r="D17" s="34"/>
      <c r="E17" s="34"/>
      <c r="F17" s="34"/>
      <c r="G17" s="34"/>
      <c r="H17" s="34"/>
      <c r="I17" s="34"/>
      <c r="J17" s="35"/>
      <c r="K17" s="37"/>
      <c r="L17" s="37"/>
      <c r="M17" s="30"/>
      <c r="N17" s="30"/>
      <c r="O17" s="30"/>
      <c r="P17" s="30"/>
      <c r="Q17" s="31"/>
      <c r="R17" s="38"/>
      <c r="S17" s="7"/>
      <c r="T17" s="47"/>
      <c r="U17" s="47"/>
    </row>
    <row r="18" spans="1:21" ht="51.75" customHeight="1">
      <c r="A18" s="30"/>
      <c r="B18" s="34" t="s">
        <v>9</v>
      </c>
      <c r="C18" s="34"/>
      <c r="D18" s="34"/>
      <c r="E18" s="34"/>
      <c r="F18" s="34"/>
      <c r="G18" s="34"/>
      <c r="H18" s="34"/>
      <c r="I18" s="34"/>
      <c r="J18" s="35"/>
      <c r="K18" s="87"/>
      <c r="L18" s="87"/>
      <c r="M18" s="34"/>
      <c r="N18" s="34"/>
      <c r="O18" s="34"/>
      <c r="P18" s="34"/>
      <c r="Q18" s="34"/>
      <c r="R18" s="38"/>
      <c r="S18" s="7"/>
      <c r="T18" s="8"/>
      <c r="U18" s="8"/>
    </row>
    <row r="19" spans="1:20" ht="24.75" customHeight="1">
      <c r="A19" s="28" t="s">
        <v>3</v>
      </c>
      <c r="B19" s="28" t="s">
        <v>4</v>
      </c>
      <c r="C19" s="40" t="s">
        <v>1</v>
      </c>
      <c r="D19" s="28" t="s">
        <v>2</v>
      </c>
      <c r="E19" s="28" t="s">
        <v>6</v>
      </c>
      <c r="F19" s="40" t="s">
        <v>0</v>
      </c>
      <c r="G19" s="40" t="s">
        <v>10</v>
      </c>
      <c r="H19" s="34"/>
      <c r="I19" s="34"/>
      <c r="J19" s="35"/>
      <c r="K19" s="22"/>
      <c r="L19" s="22"/>
      <c r="M19" s="59"/>
      <c r="N19" s="22"/>
      <c r="O19" s="22"/>
      <c r="P19" s="59"/>
      <c r="Q19" s="22"/>
      <c r="R19" s="32"/>
      <c r="S19" s="93"/>
      <c r="T19" s="93"/>
    </row>
    <row r="20" spans="1:20" ht="24.75" customHeight="1">
      <c r="A20" s="28">
        <v>1</v>
      </c>
      <c r="B20" s="83" t="s">
        <v>23</v>
      </c>
      <c r="C20" s="28">
        <v>191</v>
      </c>
      <c r="D20" s="28">
        <v>172</v>
      </c>
      <c r="E20" s="28">
        <f>SUM(C20:D20)</f>
        <v>363</v>
      </c>
      <c r="F20" s="28">
        <v>1</v>
      </c>
      <c r="G20" s="28">
        <v>30</v>
      </c>
      <c r="H20" s="34"/>
      <c r="I20" s="34"/>
      <c r="J20" s="35"/>
      <c r="K20" s="22"/>
      <c r="L20" s="91"/>
      <c r="M20" s="22"/>
      <c r="N20" s="22"/>
      <c r="O20" s="22"/>
      <c r="P20" s="22"/>
      <c r="Q20" s="22"/>
      <c r="R20" s="32"/>
      <c r="S20" s="93"/>
      <c r="T20" s="93"/>
    </row>
    <row r="21" spans="1:20" ht="24.75" customHeight="1">
      <c r="A21" s="28">
        <v>2</v>
      </c>
      <c r="B21" s="83" t="s">
        <v>21</v>
      </c>
      <c r="C21" s="28">
        <v>141</v>
      </c>
      <c r="D21" s="28">
        <v>163</v>
      </c>
      <c r="E21" s="28">
        <f>SUM(C21:D21)</f>
        <v>304</v>
      </c>
      <c r="F21" s="28">
        <v>3</v>
      </c>
      <c r="G21" s="28">
        <v>20</v>
      </c>
      <c r="H21" s="34"/>
      <c r="I21" s="34"/>
      <c r="J21" s="35"/>
      <c r="K21" s="92"/>
      <c r="L21" s="91"/>
      <c r="M21" s="22"/>
      <c r="N21" s="22"/>
      <c r="O21" s="22"/>
      <c r="P21" s="22"/>
      <c r="Q21" s="22"/>
      <c r="R21" s="32"/>
      <c r="S21" s="93"/>
      <c r="T21" s="93"/>
    </row>
    <row r="22" spans="1:20" ht="24.75" customHeight="1">
      <c r="A22" s="70">
        <v>5</v>
      </c>
      <c r="B22" s="97" t="s">
        <v>24</v>
      </c>
      <c r="C22" s="70">
        <v>129</v>
      </c>
      <c r="D22" s="70">
        <v>152</v>
      </c>
      <c r="E22" s="28">
        <f>SUM(C22:D22)</f>
        <v>281</v>
      </c>
      <c r="F22" s="70">
        <v>4</v>
      </c>
      <c r="G22" s="70">
        <v>18</v>
      </c>
      <c r="H22" s="34"/>
      <c r="I22" s="34"/>
      <c r="J22" s="35"/>
      <c r="K22" s="92"/>
      <c r="L22" s="91"/>
      <c r="M22" s="22"/>
      <c r="N22" s="22"/>
      <c r="O22" s="22"/>
      <c r="P22" s="22"/>
      <c r="Q22" s="22"/>
      <c r="R22" s="32"/>
      <c r="S22" s="93"/>
      <c r="T22" s="93"/>
    </row>
    <row r="23" spans="1:20" ht="24.75" customHeight="1">
      <c r="A23" s="74">
        <v>8</v>
      </c>
      <c r="B23" s="83" t="s">
        <v>14</v>
      </c>
      <c r="C23" s="76">
        <v>138</v>
      </c>
      <c r="D23" s="76">
        <v>166</v>
      </c>
      <c r="E23" s="28">
        <f>SUM(C23:D23)</f>
        <v>304</v>
      </c>
      <c r="F23" s="76">
        <v>2</v>
      </c>
      <c r="G23" s="76">
        <v>25</v>
      </c>
      <c r="H23" s="34"/>
      <c r="I23" s="34"/>
      <c r="J23" s="35"/>
      <c r="K23" s="92"/>
      <c r="L23" s="91"/>
      <c r="M23" s="22"/>
      <c r="N23" s="22"/>
      <c r="O23" s="22"/>
      <c r="P23" s="22"/>
      <c r="Q23" s="22"/>
      <c r="R23" s="32"/>
      <c r="S23" s="93"/>
      <c r="T23" s="93"/>
    </row>
    <row r="24" spans="1:20" ht="24.75" customHeight="1">
      <c r="A24" s="77"/>
      <c r="B24" s="72"/>
      <c r="C24" s="30"/>
      <c r="D24" s="30"/>
      <c r="E24" s="30"/>
      <c r="F24" s="30"/>
      <c r="G24" s="30"/>
      <c r="H24" s="34"/>
      <c r="I24" s="34"/>
      <c r="J24" s="35"/>
      <c r="K24" s="34"/>
      <c r="L24" s="34"/>
      <c r="M24" s="34"/>
      <c r="N24" s="34"/>
      <c r="O24" s="34"/>
      <c r="P24" s="34"/>
      <c r="Q24" s="34"/>
      <c r="R24" s="32"/>
      <c r="S24" s="93"/>
      <c r="T24" s="93"/>
    </row>
    <row r="25" spans="1:20" ht="24.75" customHeight="1">
      <c r="A25" s="77"/>
      <c r="B25" s="72"/>
      <c r="C25" s="30"/>
      <c r="D25" s="30"/>
      <c r="E25" s="30"/>
      <c r="F25" s="30"/>
      <c r="G25" s="30"/>
      <c r="H25" s="16"/>
      <c r="I25" s="13"/>
      <c r="J25" s="17"/>
      <c r="K25" s="13"/>
      <c r="L25" s="13"/>
      <c r="M25" s="13"/>
      <c r="N25" s="13"/>
      <c r="O25" s="13"/>
      <c r="P25" s="13"/>
      <c r="Q25" s="13"/>
      <c r="R25" s="2"/>
      <c r="S25" s="93"/>
      <c r="T25" s="93"/>
    </row>
    <row r="26" spans="1:20" ht="22.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0"/>
      <c r="L26" s="79" t="s">
        <v>5</v>
      </c>
      <c r="M26" s="10"/>
      <c r="N26" s="10"/>
      <c r="O26" s="10"/>
      <c r="P26" s="10"/>
      <c r="Q26" s="11"/>
      <c r="R26" s="1"/>
      <c r="S26" s="93"/>
      <c r="T26" s="93"/>
    </row>
    <row r="27" spans="1:20" ht="22.5">
      <c r="A27" s="18"/>
      <c r="B27" s="10"/>
      <c r="C27" s="10"/>
      <c r="D27" s="10"/>
      <c r="E27" s="10"/>
      <c r="F27" s="10"/>
      <c r="G27" s="10"/>
      <c r="H27" s="10"/>
      <c r="I27" s="10"/>
      <c r="J27" s="11"/>
      <c r="K27" s="12"/>
      <c r="L27" s="12"/>
      <c r="M27" s="12"/>
      <c r="N27" s="12"/>
      <c r="O27" s="12"/>
      <c r="P27" s="12"/>
      <c r="Q27" s="11"/>
      <c r="S27" s="93"/>
      <c r="T27" s="93"/>
    </row>
    <row r="28" spans="1:20" ht="12.7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74" t="s">
        <v>55</v>
      </c>
      <c r="L28" s="181"/>
      <c r="M28" s="181"/>
      <c r="N28" s="181"/>
      <c r="O28" s="181"/>
      <c r="P28" s="182"/>
      <c r="Q28" s="11"/>
      <c r="S28" s="93"/>
      <c r="T28" s="93"/>
    </row>
    <row r="29" spans="1:20" ht="23.25" customHeight="1">
      <c r="A29" s="9"/>
      <c r="D29" s="11"/>
      <c r="E29" s="11"/>
      <c r="F29" s="11"/>
      <c r="G29" s="11"/>
      <c r="H29" s="11"/>
      <c r="I29" s="11"/>
      <c r="J29" s="11"/>
      <c r="K29" s="183"/>
      <c r="L29" s="184"/>
      <c r="M29" s="184"/>
      <c r="N29" s="184"/>
      <c r="O29" s="184"/>
      <c r="P29" s="185"/>
      <c r="Q29" s="11"/>
      <c r="S29" s="93"/>
      <c r="T29" s="93"/>
    </row>
    <row r="30" spans="1:20" ht="22.5">
      <c r="A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S30" s="93"/>
      <c r="T30" s="93"/>
    </row>
    <row r="31" spans="19:20" ht="22.5">
      <c r="S31" s="93"/>
      <c r="T31" s="93"/>
    </row>
    <row r="32" spans="19:20" ht="22.5">
      <c r="S32" s="93"/>
      <c r="T32" s="93"/>
    </row>
    <row r="33" spans="19:20" ht="22.5">
      <c r="S33" s="93"/>
      <c r="T33" s="93"/>
    </row>
    <row r="34" spans="19:20" ht="22.5">
      <c r="S34" s="93"/>
      <c r="T34" s="93"/>
    </row>
    <row r="35" spans="19:20" ht="22.5">
      <c r="S35" s="93"/>
      <c r="T35" s="93"/>
    </row>
    <row r="36" spans="19:20" ht="22.5">
      <c r="S36" s="93"/>
      <c r="T36" s="93"/>
    </row>
    <row r="37" spans="19:20" ht="22.5">
      <c r="S37" s="93"/>
      <c r="T37" s="93"/>
    </row>
    <row r="38" spans="19:20" ht="22.5">
      <c r="S38" s="93"/>
      <c r="T38" s="93"/>
    </row>
  </sheetData>
  <mergeCells count="3">
    <mergeCell ref="K28:P29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selection activeCell="X9" sqref="X9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80" t="s">
        <v>57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"/>
    </row>
    <row r="3" spans="1:18" ht="26.25">
      <c r="A3" s="180" t="s">
        <v>58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6"/>
      <c r="O3" s="26"/>
      <c r="P3" s="27"/>
      <c r="Q3" s="27"/>
      <c r="R3" s="1"/>
    </row>
    <row r="4" spans="1:19" ht="18">
      <c r="A4" s="21"/>
      <c r="B4" s="21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8</v>
      </c>
      <c r="M4" s="21"/>
      <c r="N4" s="21"/>
      <c r="O4" s="21"/>
      <c r="P4" s="21"/>
      <c r="Q4" s="21"/>
      <c r="R4" s="3"/>
      <c r="S4" s="4"/>
    </row>
    <row r="5" spans="1:23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6</v>
      </c>
      <c r="F5" s="20" t="s">
        <v>0</v>
      </c>
      <c r="G5" s="20" t="s">
        <v>10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6</v>
      </c>
      <c r="P5" s="20" t="s">
        <v>0</v>
      </c>
      <c r="Q5" s="20" t="s">
        <v>10</v>
      </c>
      <c r="R5" s="5"/>
      <c r="S5" s="5"/>
      <c r="V5" s="93"/>
      <c r="W5" s="93"/>
    </row>
    <row r="6" spans="1:23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  <c r="V6" s="93"/>
      <c r="W6" s="93"/>
    </row>
    <row r="7" spans="1:23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  <c r="V7" s="93"/>
      <c r="W7" s="93"/>
    </row>
    <row r="8" spans="1:23" ht="24.75" customHeight="1">
      <c r="A8" s="84">
        <v>9</v>
      </c>
      <c r="B8" s="83" t="s">
        <v>47</v>
      </c>
      <c r="C8" s="54">
        <v>143</v>
      </c>
      <c r="D8" s="54">
        <v>126</v>
      </c>
      <c r="E8" s="54">
        <f>SUM(C8:D8)</f>
        <v>269</v>
      </c>
      <c r="F8" s="55">
        <v>13</v>
      </c>
      <c r="G8" s="20">
        <v>9</v>
      </c>
      <c r="H8" s="22"/>
      <c r="I8" s="22"/>
      <c r="J8" s="23"/>
      <c r="K8" s="99">
        <v>5</v>
      </c>
      <c r="L8" s="83" t="s">
        <v>33</v>
      </c>
      <c r="M8" s="20">
        <v>211</v>
      </c>
      <c r="N8" s="20">
        <v>198</v>
      </c>
      <c r="O8" s="20">
        <f>SUM(M8:N8)</f>
        <v>409</v>
      </c>
      <c r="P8" s="20" t="s">
        <v>20</v>
      </c>
      <c r="Q8" s="20"/>
      <c r="R8" s="41"/>
      <c r="S8" s="5"/>
      <c r="V8" s="93"/>
      <c r="W8" s="93"/>
    </row>
    <row r="9" spans="1:23" ht="24.75" customHeight="1">
      <c r="A9" s="84">
        <v>10</v>
      </c>
      <c r="B9" s="83" t="s">
        <v>29</v>
      </c>
      <c r="C9" s="54">
        <v>141</v>
      </c>
      <c r="D9" s="54">
        <v>145</v>
      </c>
      <c r="E9" s="54">
        <f aca="true" t="shared" si="0" ref="E9:E15">SUM(C9:D9)</f>
        <v>286</v>
      </c>
      <c r="F9" s="55">
        <v>14</v>
      </c>
      <c r="G9" s="20">
        <v>8</v>
      </c>
      <c r="H9" s="22"/>
      <c r="I9" s="22"/>
      <c r="J9" s="23"/>
      <c r="K9" s="99">
        <v>6</v>
      </c>
      <c r="L9" s="83" t="s">
        <v>37</v>
      </c>
      <c r="M9" s="20">
        <v>157</v>
      </c>
      <c r="N9" s="20">
        <v>165</v>
      </c>
      <c r="O9" s="20">
        <f aca="true" t="shared" si="1" ref="O9:O15">SUM(M9:N9)</f>
        <v>322</v>
      </c>
      <c r="P9" s="20">
        <v>9</v>
      </c>
      <c r="Q9" s="20">
        <v>13</v>
      </c>
      <c r="R9" s="41"/>
      <c r="S9" s="5"/>
      <c r="V9" s="93"/>
      <c r="W9" s="93"/>
    </row>
    <row r="10" spans="1:23" ht="24.75" customHeight="1">
      <c r="A10" s="84">
        <v>11</v>
      </c>
      <c r="B10" s="83" t="s">
        <v>27</v>
      </c>
      <c r="C10" s="54">
        <v>150</v>
      </c>
      <c r="D10" s="54">
        <v>116</v>
      </c>
      <c r="E10" s="54">
        <f t="shared" si="0"/>
        <v>266</v>
      </c>
      <c r="F10" s="55">
        <v>15</v>
      </c>
      <c r="G10" s="20">
        <v>7</v>
      </c>
      <c r="H10" s="59"/>
      <c r="I10" s="59"/>
      <c r="J10" s="60"/>
      <c r="K10" s="99">
        <v>7</v>
      </c>
      <c r="L10" s="83" t="s">
        <v>35</v>
      </c>
      <c r="M10" s="20">
        <v>154</v>
      </c>
      <c r="N10" s="20">
        <v>154</v>
      </c>
      <c r="O10" s="20">
        <f t="shared" si="1"/>
        <v>308</v>
      </c>
      <c r="P10" s="20">
        <v>10</v>
      </c>
      <c r="Q10" s="20">
        <v>12</v>
      </c>
      <c r="R10" s="42"/>
      <c r="S10" s="6"/>
      <c r="V10" s="93"/>
      <c r="W10" s="93"/>
    </row>
    <row r="11" spans="1:23" ht="24.75" customHeight="1">
      <c r="A11" s="84">
        <v>12</v>
      </c>
      <c r="B11" s="83" t="s">
        <v>51</v>
      </c>
      <c r="C11" s="54">
        <v>136</v>
      </c>
      <c r="D11" s="54">
        <v>157</v>
      </c>
      <c r="E11" s="54">
        <f t="shared" si="0"/>
        <v>293</v>
      </c>
      <c r="F11" s="55" t="s">
        <v>20</v>
      </c>
      <c r="G11" s="20"/>
      <c r="H11" s="59"/>
      <c r="I11" s="59"/>
      <c r="J11" s="60"/>
      <c r="K11" s="99">
        <v>8</v>
      </c>
      <c r="L11" s="83" t="s">
        <v>36</v>
      </c>
      <c r="M11" s="20">
        <v>179</v>
      </c>
      <c r="N11" s="20">
        <v>185</v>
      </c>
      <c r="O11" s="20">
        <f t="shared" si="1"/>
        <v>364</v>
      </c>
      <c r="P11" s="20" t="s">
        <v>20</v>
      </c>
      <c r="Q11" s="20"/>
      <c r="R11" s="42"/>
      <c r="S11" s="6"/>
      <c r="V11" s="93"/>
      <c r="W11" s="93"/>
    </row>
    <row r="12" spans="1:23" ht="24.75" customHeight="1">
      <c r="A12" s="84">
        <v>13</v>
      </c>
      <c r="B12" s="83" t="s">
        <v>32</v>
      </c>
      <c r="C12" s="54">
        <v>137</v>
      </c>
      <c r="D12" s="54">
        <v>163</v>
      </c>
      <c r="E12" s="54">
        <f t="shared" si="0"/>
        <v>300</v>
      </c>
      <c r="F12" s="55" t="s">
        <v>20</v>
      </c>
      <c r="G12" s="20"/>
      <c r="H12" s="59"/>
      <c r="I12" s="59"/>
      <c r="J12" s="60"/>
      <c r="K12" s="84">
        <v>12</v>
      </c>
      <c r="L12" s="83" t="s">
        <v>51</v>
      </c>
      <c r="M12" s="20">
        <v>210</v>
      </c>
      <c r="N12" s="20">
        <v>159</v>
      </c>
      <c r="O12" s="20">
        <f t="shared" si="1"/>
        <v>369</v>
      </c>
      <c r="P12" s="20" t="s">
        <v>20</v>
      </c>
      <c r="Q12" s="20"/>
      <c r="R12" s="42"/>
      <c r="S12" s="6"/>
      <c r="V12" s="93"/>
      <c r="W12" s="93"/>
    </row>
    <row r="13" spans="1:23" ht="24.75" customHeight="1">
      <c r="A13" s="84">
        <v>14</v>
      </c>
      <c r="B13" s="83" t="s">
        <v>41</v>
      </c>
      <c r="C13" s="54">
        <v>192</v>
      </c>
      <c r="D13" s="54">
        <v>130</v>
      </c>
      <c r="E13" s="54">
        <f t="shared" si="0"/>
        <v>322</v>
      </c>
      <c r="F13" s="55" t="s">
        <v>20</v>
      </c>
      <c r="G13" s="20"/>
      <c r="H13" s="59"/>
      <c r="I13" s="59"/>
      <c r="J13" s="60"/>
      <c r="K13" s="84">
        <v>13</v>
      </c>
      <c r="L13" s="83" t="s">
        <v>32</v>
      </c>
      <c r="M13" s="20">
        <v>165</v>
      </c>
      <c r="N13" s="20">
        <v>186</v>
      </c>
      <c r="O13" s="20">
        <f t="shared" si="1"/>
        <v>351</v>
      </c>
      <c r="P13" s="20" t="s">
        <v>20</v>
      </c>
      <c r="Q13" s="20"/>
      <c r="R13" s="42"/>
      <c r="S13" s="6"/>
      <c r="V13" s="93"/>
      <c r="W13" s="93"/>
    </row>
    <row r="14" spans="1:23" ht="24.75" customHeight="1">
      <c r="A14" s="84">
        <v>15</v>
      </c>
      <c r="B14" s="83" t="s">
        <v>60</v>
      </c>
      <c r="C14" s="54">
        <v>0</v>
      </c>
      <c r="D14" s="54">
        <v>0</v>
      </c>
      <c r="E14" s="54">
        <f t="shared" si="0"/>
        <v>0</v>
      </c>
      <c r="F14" s="55">
        <v>16</v>
      </c>
      <c r="G14" s="20">
        <v>6</v>
      </c>
      <c r="H14" s="59"/>
      <c r="I14" s="59"/>
      <c r="J14" s="60"/>
      <c r="K14" s="84">
        <v>14</v>
      </c>
      <c r="L14" s="83" t="s">
        <v>41</v>
      </c>
      <c r="M14" s="20">
        <v>139</v>
      </c>
      <c r="N14" s="20">
        <v>116</v>
      </c>
      <c r="O14" s="20">
        <f t="shared" si="1"/>
        <v>255</v>
      </c>
      <c r="P14" s="20">
        <v>11</v>
      </c>
      <c r="Q14" s="20">
        <v>11</v>
      </c>
      <c r="R14" s="42"/>
      <c r="S14" s="6"/>
      <c r="V14" s="93"/>
      <c r="W14" s="93"/>
    </row>
    <row r="15" spans="1:23" ht="24.75" customHeight="1">
      <c r="A15" s="85">
        <v>16</v>
      </c>
      <c r="B15" s="83" t="s">
        <v>46</v>
      </c>
      <c r="C15" s="19">
        <v>191</v>
      </c>
      <c r="D15" s="19">
        <v>215</v>
      </c>
      <c r="E15" s="54">
        <f t="shared" si="0"/>
        <v>406</v>
      </c>
      <c r="F15" s="63" t="s">
        <v>20</v>
      </c>
      <c r="G15" s="62"/>
      <c r="H15" s="59"/>
      <c r="I15" s="59"/>
      <c r="J15" s="60"/>
      <c r="K15" s="85">
        <v>16</v>
      </c>
      <c r="L15" s="83" t="s">
        <v>46</v>
      </c>
      <c r="M15" s="62">
        <v>173</v>
      </c>
      <c r="N15" s="62">
        <v>158</v>
      </c>
      <c r="O15" s="20">
        <f t="shared" si="1"/>
        <v>331</v>
      </c>
      <c r="P15" s="62">
        <v>12</v>
      </c>
      <c r="Q15" s="62">
        <v>10</v>
      </c>
      <c r="R15" s="42"/>
      <c r="S15" s="6"/>
      <c r="V15" s="93"/>
      <c r="W15" s="93"/>
    </row>
    <row r="16" spans="1:23" ht="24.75" customHeight="1">
      <c r="A16" s="22"/>
      <c r="B16" s="59"/>
      <c r="C16" s="59"/>
      <c r="D16" s="59"/>
      <c r="E16" s="59"/>
      <c r="F16" s="59"/>
      <c r="G16" s="59"/>
      <c r="H16" s="59"/>
      <c r="I16" s="59"/>
      <c r="J16" s="60"/>
      <c r="K16" s="64"/>
      <c r="L16" s="64"/>
      <c r="M16" s="22"/>
      <c r="N16" s="22"/>
      <c r="O16" s="22"/>
      <c r="P16" s="22"/>
      <c r="Q16" s="23"/>
      <c r="R16" s="43"/>
      <c r="S16" s="7"/>
      <c r="V16" s="93"/>
      <c r="W16" s="93"/>
    </row>
    <row r="17" spans="1:23" ht="24.75" customHeight="1">
      <c r="A17" s="22"/>
      <c r="B17" s="59" t="s">
        <v>9</v>
      </c>
      <c r="C17" s="59"/>
      <c r="D17" s="59"/>
      <c r="E17" s="59"/>
      <c r="F17" s="59"/>
      <c r="G17" s="59"/>
      <c r="H17" s="59"/>
      <c r="I17" s="59"/>
      <c r="J17" s="60"/>
      <c r="K17" s="64"/>
      <c r="L17" s="64"/>
      <c r="M17" s="59"/>
      <c r="N17" s="59"/>
      <c r="O17" s="59"/>
      <c r="P17" s="59"/>
      <c r="Q17" s="59"/>
      <c r="R17" s="43"/>
      <c r="S17" s="7"/>
      <c r="V17" s="93"/>
      <c r="W17" s="93"/>
    </row>
    <row r="18" spans="1:23" ht="24.75" customHeight="1">
      <c r="A18" s="20" t="s">
        <v>3</v>
      </c>
      <c r="B18" s="65" t="s">
        <v>4</v>
      </c>
      <c r="C18" s="65" t="s">
        <v>1</v>
      </c>
      <c r="D18" s="20" t="s">
        <v>2</v>
      </c>
      <c r="E18" s="20" t="s">
        <v>6</v>
      </c>
      <c r="F18" s="65" t="s">
        <v>0</v>
      </c>
      <c r="G18" s="20" t="s">
        <v>10</v>
      </c>
      <c r="H18" s="59"/>
      <c r="I18" s="59"/>
      <c r="J18" s="60"/>
      <c r="K18" s="20" t="s">
        <v>3</v>
      </c>
      <c r="L18" s="65" t="s">
        <v>4</v>
      </c>
      <c r="M18" s="65" t="s">
        <v>1</v>
      </c>
      <c r="N18" s="20" t="s">
        <v>2</v>
      </c>
      <c r="O18" s="20" t="s">
        <v>6</v>
      </c>
      <c r="P18" s="65" t="s">
        <v>0</v>
      </c>
      <c r="Q18" s="20" t="s">
        <v>10</v>
      </c>
      <c r="R18" s="41"/>
      <c r="S18" s="5"/>
      <c r="V18" s="93"/>
      <c r="W18" s="93"/>
    </row>
    <row r="19" spans="1:23" ht="24.75" customHeight="1">
      <c r="A19" s="99">
        <v>1</v>
      </c>
      <c r="B19" s="83" t="s">
        <v>31</v>
      </c>
      <c r="C19" s="20">
        <v>221</v>
      </c>
      <c r="D19" s="20">
        <v>166</v>
      </c>
      <c r="E19" s="20">
        <f>SUM(C19:D19)</f>
        <v>387</v>
      </c>
      <c r="F19" s="20" t="s">
        <v>20</v>
      </c>
      <c r="G19" s="20"/>
      <c r="H19" s="13"/>
      <c r="I19" s="59"/>
      <c r="J19" s="60"/>
      <c r="K19" s="99">
        <v>1</v>
      </c>
      <c r="L19" s="83" t="s">
        <v>31</v>
      </c>
      <c r="M19" s="20">
        <v>129</v>
      </c>
      <c r="N19" s="20">
        <v>224</v>
      </c>
      <c r="O19" s="20">
        <f>SUM(M19:N19)</f>
        <v>353</v>
      </c>
      <c r="P19" s="20">
        <v>3</v>
      </c>
      <c r="Q19" s="20">
        <v>20</v>
      </c>
      <c r="R19" s="42"/>
      <c r="S19" s="6"/>
      <c r="V19" s="93"/>
      <c r="W19" s="93"/>
    </row>
    <row r="20" spans="1:23" ht="24.75" customHeight="1">
      <c r="A20" s="99">
        <v>2</v>
      </c>
      <c r="B20" s="83" t="s">
        <v>50</v>
      </c>
      <c r="C20" s="20">
        <v>171</v>
      </c>
      <c r="D20" s="20">
        <v>177</v>
      </c>
      <c r="E20" s="20">
        <f aca="true" t="shared" si="2" ref="E20:E26">SUM(C20:D20)</f>
        <v>348</v>
      </c>
      <c r="F20" s="20" t="s">
        <v>20</v>
      </c>
      <c r="G20" s="20"/>
      <c r="H20" s="13"/>
      <c r="I20" s="59"/>
      <c r="J20" s="60"/>
      <c r="K20" s="99">
        <v>2</v>
      </c>
      <c r="L20" s="83" t="s">
        <v>50</v>
      </c>
      <c r="M20" s="20">
        <v>150</v>
      </c>
      <c r="N20" s="20">
        <v>159</v>
      </c>
      <c r="O20" s="20">
        <f>SUM(M20:N20)</f>
        <v>309</v>
      </c>
      <c r="P20" s="20">
        <v>4</v>
      </c>
      <c r="Q20" s="20">
        <v>18</v>
      </c>
      <c r="R20" s="42"/>
      <c r="S20" s="6"/>
      <c r="V20" s="93"/>
      <c r="W20" s="93"/>
    </row>
    <row r="21" spans="1:19" ht="24.75" customHeight="1">
      <c r="A21" s="99">
        <v>3</v>
      </c>
      <c r="B21" s="83" t="s">
        <v>38</v>
      </c>
      <c r="C21" s="20">
        <v>169</v>
      </c>
      <c r="D21" s="20">
        <v>191</v>
      </c>
      <c r="E21" s="20">
        <f t="shared" si="2"/>
        <v>360</v>
      </c>
      <c r="F21" s="20" t="s">
        <v>20</v>
      </c>
      <c r="G21" s="20"/>
      <c r="H21" s="13"/>
      <c r="I21" s="59"/>
      <c r="J21" s="60"/>
      <c r="K21" s="99">
        <v>3</v>
      </c>
      <c r="L21" s="83" t="s">
        <v>38</v>
      </c>
      <c r="M21" s="20">
        <v>152</v>
      </c>
      <c r="N21" s="20">
        <v>202</v>
      </c>
      <c r="O21" s="20">
        <f>SUM(M21:N21)</f>
        <v>354</v>
      </c>
      <c r="P21" s="20">
        <v>2</v>
      </c>
      <c r="Q21" s="20">
        <v>25</v>
      </c>
      <c r="R21" s="42"/>
      <c r="S21" s="6"/>
    </row>
    <row r="22" spans="1:19" ht="24.75" customHeight="1">
      <c r="A22" s="99">
        <v>4</v>
      </c>
      <c r="B22" s="83" t="s">
        <v>49</v>
      </c>
      <c r="C22" s="20">
        <v>164</v>
      </c>
      <c r="D22" s="20">
        <v>203</v>
      </c>
      <c r="E22" s="20">
        <f t="shared" si="2"/>
        <v>367</v>
      </c>
      <c r="F22" s="20" t="s">
        <v>20</v>
      </c>
      <c r="G22" s="20"/>
      <c r="H22" s="13"/>
      <c r="I22" s="59"/>
      <c r="J22" s="60"/>
      <c r="K22" s="99">
        <v>4</v>
      </c>
      <c r="L22" s="83" t="s">
        <v>49</v>
      </c>
      <c r="M22" s="20">
        <v>157</v>
      </c>
      <c r="N22" s="20">
        <v>220</v>
      </c>
      <c r="O22" s="20">
        <f>SUM(M22:N22)</f>
        <v>377</v>
      </c>
      <c r="P22" s="20">
        <v>1</v>
      </c>
      <c r="Q22" s="20">
        <v>30</v>
      </c>
      <c r="R22" s="42"/>
      <c r="S22" s="6"/>
    </row>
    <row r="23" spans="1:19" ht="24.75" customHeight="1">
      <c r="A23" s="99">
        <v>5</v>
      </c>
      <c r="B23" s="83" t="s">
        <v>33</v>
      </c>
      <c r="C23" s="20">
        <v>190</v>
      </c>
      <c r="D23" s="20">
        <v>129</v>
      </c>
      <c r="E23" s="20">
        <f t="shared" si="2"/>
        <v>319</v>
      </c>
      <c r="F23" s="20">
        <v>5</v>
      </c>
      <c r="G23" s="20">
        <v>17</v>
      </c>
      <c r="H23" s="13"/>
      <c r="I23" s="59"/>
      <c r="J23" s="60"/>
      <c r="K23" s="59"/>
      <c r="L23" s="59"/>
      <c r="M23" s="59"/>
      <c r="N23" s="59"/>
      <c r="O23" s="59"/>
      <c r="P23" s="59"/>
      <c r="Q23" s="59"/>
      <c r="R23" s="42"/>
      <c r="S23" s="6"/>
    </row>
    <row r="24" spans="1:19" ht="24.75" customHeight="1">
      <c r="A24" s="99">
        <v>8</v>
      </c>
      <c r="B24" s="83" t="s">
        <v>36</v>
      </c>
      <c r="C24" s="20">
        <v>135</v>
      </c>
      <c r="D24" s="20">
        <v>204</v>
      </c>
      <c r="E24" s="20">
        <f t="shared" si="2"/>
        <v>339</v>
      </c>
      <c r="F24" s="20">
        <v>6</v>
      </c>
      <c r="G24" s="20">
        <v>16</v>
      </c>
      <c r="H24" s="16"/>
      <c r="I24" s="59"/>
      <c r="J24" s="66"/>
      <c r="K24" s="59"/>
      <c r="L24" s="59"/>
      <c r="M24" s="59"/>
      <c r="N24" s="59"/>
      <c r="O24" s="59"/>
      <c r="P24" s="59"/>
      <c r="Q24" s="59"/>
      <c r="R24" s="44"/>
      <c r="S24" s="2"/>
    </row>
    <row r="25" spans="1:18" ht="24.75" customHeight="1">
      <c r="A25" s="84">
        <v>12</v>
      </c>
      <c r="B25" s="83" t="s">
        <v>51</v>
      </c>
      <c r="C25" s="20">
        <v>162</v>
      </c>
      <c r="D25" s="20">
        <v>174</v>
      </c>
      <c r="E25" s="20">
        <f t="shared" si="2"/>
        <v>336</v>
      </c>
      <c r="F25" s="20">
        <v>7</v>
      </c>
      <c r="G25" s="20">
        <v>15</v>
      </c>
      <c r="H25" s="59"/>
      <c r="I25" s="59"/>
      <c r="J25" s="66"/>
      <c r="K25" s="59"/>
      <c r="L25" s="59" t="s">
        <v>5</v>
      </c>
      <c r="M25" s="59"/>
      <c r="N25" s="59"/>
      <c r="O25" s="59"/>
      <c r="P25" s="59"/>
      <c r="Q25" s="66"/>
      <c r="R25" s="81"/>
    </row>
    <row r="26" spans="1:18" ht="24.75" customHeight="1">
      <c r="A26" s="84">
        <v>13</v>
      </c>
      <c r="B26" s="83" t="s">
        <v>32</v>
      </c>
      <c r="C26" s="20">
        <v>150</v>
      </c>
      <c r="D26" s="20">
        <v>156</v>
      </c>
      <c r="E26" s="20">
        <f t="shared" si="2"/>
        <v>306</v>
      </c>
      <c r="F26" s="20">
        <v>8</v>
      </c>
      <c r="G26" s="20">
        <v>14</v>
      </c>
      <c r="H26" s="59"/>
      <c r="I26" s="59"/>
      <c r="J26" s="66"/>
      <c r="K26" s="67"/>
      <c r="L26" s="67"/>
      <c r="M26" s="67"/>
      <c r="N26" s="67"/>
      <c r="O26" s="67"/>
      <c r="P26" s="67"/>
      <c r="Q26" s="66"/>
      <c r="R26" s="81"/>
    </row>
    <row r="27" spans="1:18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74" t="s">
        <v>61</v>
      </c>
      <c r="L27" s="175"/>
      <c r="M27" s="175"/>
      <c r="N27" s="175"/>
      <c r="O27" s="175"/>
      <c r="P27" s="176"/>
      <c r="Q27" s="11"/>
      <c r="R27" s="81"/>
    </row>
    <row r="28" spans="1:18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77"/>
      <c r="L28" s="178"/>
      <c r="M28" s="178"/>
      <c r="N28" s="178"/>
      <c r="O28" s="178"/>
      <c r="P28" s="179"/>
      <c r="Q28" s="11"/>
      <c r="R28" s="81"/>
    </row>
    <row r="29" spans="1:18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1"/>
    </row>
    <row r="30" spans="1:1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1"/>
    </row>
    <row r="31" spans="1:18" ht="12.7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workbookViewId="0" topLeftCell="A1">
      <selection activeCell="U29" sqref="U29"/>
    </sheetView>
  </sheetViews>
  <sheetFormatPr defaultColWidth="9.00390625" defaultRowHeight="12.75"/>
  <cols>
    <col min="1" max="1" width="5.875" style="0" customWidth="1"/>
    <col min="2" max="2" width="43.37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6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80" t="s">
        <v>44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"/>
    </row>
    <row r="3" spans="1:18" ht="26.25">
      <c r="A3" s="180" t="s">
        <v>52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6"/>
      <c r="O3" s="26"/>
      <c r="P3" s="27"/>
      <c r="Q3" s="27"/>
      <c r="R3" s="1"/>
    </row>
    <row r="4" spans="1:19" ht="15.75">
      <c r="A4" s="29"/>
      <c r="B4" s="29" t="s">
        <v>7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8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6</v>
      </c>
      <c r="F5" s="28" t="s">
        <v>0</v>
      </c>
      <c r="G5" s="28" t="s">
        <v>10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6</v>
      </c>
      <c r="P5" s="28" t="s">
        <v>0</v>
      </c>
      <c r="Q5" s="28" t="s">
        <v>10</v>
      </c>
      <c r="R5" s="32"/>
      <c r="S5" s="5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5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5"/>
      <c r="T7" s="47"/>
      <c r="U7" s="47"/>
    </row>
    <row r="8" spans="1:21" ht="24.75" customHeight="1">
      <c r="A8" s="28">
        <v>5</v>
      </c>
      <c r="B8" s="94" t="s">
        <v>54</v>
      </c>
      <c r="C8" s="28">
        <v>130</v>
      </c>
      <c r="D8" s="28">
        <v>148</v>
      </c>
      <c r="E8" s="28">
        <f>SUM(C8:D8)</f>
        <v>278</v>
      </c>
      <c r="F8" s="28" t="s">
        <v>20</v>
      </c>
      <c r="G8" s="28"/>
      <c r="H8" s="30"/>
      <c r="I8" s="30"/>
      <c r="J8" s="31"/>
      <c r="K8" s="28">
        <v>3</v>
      </c>
      <c r="L8" s="94" t="s">
        <v>23</v>
      </c>
      <c r="M8" s="28">
        <v>202</v>
      </c>
      <c r="N8" s="28">
        <v>157</v>
      </c>
      <c r="O8" s="28">
        <f aca="true" t="shared" si="0" ref="O8:O15">SUM(M8:N8)</f>
        <v>359</v>
      </c>
      <c r="P8" s="28" t="s">
        <v>20</v>
      </c>
      <c r="Q8" s="28"/>
      <c r="R8" s="32"/>
      <c r="S8" s="5"/>
      <c r="T8" s="47"/>
      <c r="U8" s="47"/>
    </row>
    <row r="9" spans="1:21" ht="24.75" customHeight="1">
      <c r="A9" s="49">
        <v>6</v>
      </c>
      <c r="B9" s="94" t="s">
        <v>21</v>
      </c>
      <c r="C9" s="28">
        <v>159</v>
      </c>
      <c r="D9" s="28">
        <v>151</v>
      </c>
      <c r="E9" s="28">
        <f aca="true" t="shared" si="1" ref="E9:E14">SUM(C9:D9)</f>
        <v>310</v>
      </c>
      <c r="F9" s="28" t="s">
        <v>20</v>
      </c>
      <c r="G9" s="28"/>
      <c r="H9" s="30"/>
      <c r="I9" s="30"/>
      <c r="J9" s="31"/>
      <c r="K9" s="28">
        <v>2</v>
      </c>
      <c r="L9" s="95" t="s">
        <v>53</v>
      </c>
      <c r="M9" s="28">
        <v>168</v>
      </c>
      <c r="N9" s="28">
        <v>169</v>
      </c>
      <c r="O9" s="28">
        <f t="shared" si="0"/>
        <v>337</v>
      </c>
      <c r="P9" s="28" t="s">
        <v>20</v>
      </c>
      <c r="Q9" s="28"/>
      <c r="R9" s="32"/>
      <c r="S9" s="5"/>
      <c r="T9" s="47"/>
      <c r="U9" s="47"/>
    </row>
    <row r="10" spans="1:21" ht="24.75" customHeight="1">
      <c r="A10" s="51">
        <v>7</v>
      </c>
      <c r="B10" s="94" t="s">
        <v>14</v>
      </c>
      <c r="C10" s="28">
        <v>119</v>
      </c>
      <c r="D10" s="28">
        <v>201</v>
      </c>
      <c r="E10" s="28">
        <f t="shared" si="1"/>
        <v>320</v>
      </c>
      <c r="F10" s="28" t="s">
        <v>20</v>
      </c>
      <c r="G10" s="28"/>
      <c r="H10" s="30"/>
      <c r="I10" s="30"/>
      <c r="J10" s="31"/>
      <c r="K10" s="49">
        <v>4</v>
      </c>
      <c r="L10" s="94" t="s">
        <v>19</v>
      </c>
      <c r="M10" s="28">
        <v>160</v>
      </c>
      <c r="N10" s="28">
        <v>175</v>
      </c>
      <c r="O10" s="28">
        <f t="shared" si="0"/>
        <v>335</v>
      </c>
      <c r="P10" s="28" t="s">
        <v>20</v>
      </c>
      <c r="Q10" s="28"/>
      <c r="R10" s="32"/>
      <c r="S10" s="5"/>
      <c r="T10" s="47"/>
      <c r="U10" s="47"/>
    </row>
    <row r="11" spans="1:21" ht="24.75" customHeight="1">
      <c r="A11" s="68">
        <v>8</v>
      </c>
      <c r="B11" s="95" t="s">
        <v>24</v>
      </c>
      <c r="C11" s="70">
        <v>0</v>
      </c>
      <c r="D11" s="70">
        <v>0</v>
      </c>
      <c r="E11" s="28">
        <f t="shared" si="1"/>
        <v>0</v>
      </c>
      <c r="F11" s="70">
        <v>11</v>
      </c>
      <c r="G11" s="70">
        <v>11</v>
      </c>
      <c r="H11" s="34"/>
      <c r="I11" s="34"/>
      <c r="J11" s="35"/>
      <c r="K11" s="78">
        <v>6</v>
      </c>
      <c r="L11" s="94" t="s">
        <v>21</v>
      </c>
      <c r="M11" s="70">
        <v>149</v>
      </c>
      <c r="N11" s="70">
        <v>168</v>
      </c>
      <c r="O11" s="28">
        <f t="shared" si="0"/>
        <v>317</v>
      </c>
      <c r="P11" s="70" t="s">
        <v>20</v>
      </c>
      <c r="Q11" s="70"/>
      <c r="R11" s="32"/>
      <c r="S11" s="6"/>
      <c r="T11" s="47"/>
      <c r="U11" s="47"/>
    </row>
    <row r="12" spans="1:21" ht="24.75" customHeight="1">
      <c r="A12" s="74">
        <v>9</v>
      </c>
      <c r="B12" s="94" t="s">
        <v>15</v>
      </c>
      <c r="C12" s="76">
        <v>140</v>
      </c>
      <c r="D12" s="76">
        <v>167</v>
      </c>
      <c r="E12" s="28">
        <f t="shared" si="1"/>
        <v>307</v>
      </c>
      <c r="F12" s="76" t="s">
        <v>20</v>
      </c>
      <c r="G12" s="76"/>
      <c r="H12" s="34"/>
      <c r="I12" s="34"/>
      <c r="J12" s="35"/>
      <c r="K12" s="90">
        <v>1</v>
      </c>
      <c r="L12" s="94" t="s">
        <v>22</v>
      </c>
      <c r="M12" s="76">
        <v>156</v>
      </c>
      <c r="N12" s="76">
        <v>158</v>
      </c>
      <c r="O12" s="28">
        <f t="shared" si="0"/>
        <v>314</v>
      </c>
      <c r="P12" s="76">
        <v>5</v>
      </c>
      <c r="Q12" s="76">
        <v>17</v>
      </c>
      <c r="R12" s="32"/>
      <c r="S12" s="6"/>
      <c r="T12" s="47"/>
      <c r="U12" s="47"/>
    </row>
    <row r="13" spans="1:21" ht="24.75" customHeight="1">
      <c r="A13" s="74">
        <v>10</v>
      </c>
      <c r="B13" s="94" t="s">
        <v>16</v>
      </c>
      <c r="C13" s="76">
        <v>120</v>
      </c>
      <c r="D13" s="76">
        <v>106</v>
      </c>
      <c r="E13" s="28">
        <f t="shared" si="1"/>
        <v>226</v>
      </c>
      <c r="F13" s="76">
        <v>9</v>
      </c>
      <c r="G13" s="76">
        <v>13</v>
      </c>
      <c r="H13" s="34"/>
      <c r="I13" s="34"/>
      <c r="J13" s="35"/>
      <c r="K13" s="51">
        <v>9</v>
      </c>
      <c r="L13" s="94" t="s">
        <v>15</v>
      </c>
      <c r="M13" s="70">
        <v>164</v>
      </c>
      <c r="N13" s="70">
        <v>142</v>
      </c>
      <c r="O13" s="28">
        <f t="shared" si="0"/>
        <v>306</v>
      </c>
      <c r="P13" s="70">
        <v>8</v>
      </c>
      <c r="Q13" s="70">
        <v>14</v>
      </c>
      <c r="R13" s="32"/>
      <c r="S13" s="6"/>
      <c r="T13" s="47"/>
      <c r="U13" s="47"/>
    </row>
    <row r="14" spans="1:21" ht="24.75" customHeight="1">
      <c r="A14" s="74">
        <v>11</v>
      </c>
      <c r="B14" s="96" t="s">
        <v>18</v>
      </c>
      <c r="C14" s="76">
        <v>125</v>
      </c>
      <c r="D14" s="76">
        <v>148</v>
      </c>
      <c r="E14" s="28">
        <f t="shared" si="1"/>
        <v>273</v>
      </c>
      <c r="F14" s="76">
        <v>10</v>
      </c>
      <c r="G14" s="76">
        <v>12</v>
      </c>
      <c r="H14" s="34"/>
      <c r="I14" s="34"/>
      <c r="J14" s="35"/>
      <c r="K14" s="28">
        <v>5</v>
      </c>
      <c r="L14" s="94" t="s">
        <v>54</v>
      </c>
      <c r="M14" s="76">
        <v>125</v>
      </c>
      <c r="N14" s="76">
        <v>180</v>
      </c>
      <c r="O14" s="28">
        <f t="shared" si="0"/>
        <v>305</v>
      </c>
      <c r="P14" s="76">
        <v>6</v>
      </c>
      <c r="Q14" s="76">
        <v>16</v>
      </c>
      <c r="R14" s="32"/>
      <c r="S14" s="6"/>
      <c r="T14" s="47"/>
      <c r="U14" s="47"/>
    </row>
    <row r="15" spans="1:21" ht="24.75" customHeight="1">
      <c r="A15" s="88">
        <v>12</v>
      </c>
      <c r="B15" s="89"/>
      <c r="C15" s="76"/>
      <c r="D15" s="76"/>
      <c r="E15" s="76"/>
      <c r="F15" s="76"/>
      <c r="G15" s="76"/>
      <c r="H15" s="34"/>
      <c r="I15" s="34"/>
      <c r="J15" s="35"/>
      <c r="K15" s="74">
        <v>7</v>
      </c>
      <c r="L15" s="94" t="s">
        <v>14</v>
      </c>
      <c r="M15" s="76">
        <v>183</v>
      </c>
      <c r="N15" s="76">
        <v>118</v>
      </c>
      <c r="O15" s="28">
        <f t="shared" si="0"/>
        <v>301</v>
      </c>
      <c r="P15" s="76">
        <v>7</v>
      </c>
      <c r="Q15" s="76">
        <v>15</v>
      </c>
      <c r="R15" s="32"/>
      <c r="S15" s="6"/>
      <c r="T15" s="47"/>
      <c r="U15" s="47"/>
    </row>
    <row r="16" spans="1:21" ht="24.75" customHeight="1">
      <c r="A16" s="71"/>
      <c r="B16" s="72"/>
      <c r="C16" s="30"/>
      <c r="D16" s="30"/>
      <c r="E16" s="30"/>
      <c r="F16" s="30"/>
      <c r="G16" s="30"/>
      <c r="H16" s="34"/>
      <c r="I16" s="34"/>
      <c r="J16" s="35"/>
      <c r="K16" s="77"/>
      <c r="L16" s="73"/>
      <c r="M16" s="30"/>
      <c r="N16" s="30"/>
      <c r="O16" s="30"/>
      <c r="P16" s="30"/>
      <c r="Q16" s="30"/>
      <c r="R16" s="32"/>
      <c r="S16" s="6"/>
      <c r="T16" s="47"/>
      <c r="U16" s="47"/>
    </row>
    <row r="17" spans="1:21" ht="24.75" customHeight="1">
      <c r="A17" s="30"/>
      <c r="B17" s="34"/>
      <c r="C17" s="34"/>
      <c r="D17" s="34"/>
      <c r="E17" s="34"/>
      <c r="F17" s="34"/>
      <c r="G17" s="34"/>
      <c r="H17" s="34"/>
      <c r="I17" s="34"/>
      <c r="J17" s="35"/>
      <c r="K17" s="37"/>
      <c r="L17" s="37"/>
      <c r="M17" s="30"/>
      <c r="N17" s="30"/>
      <c r="O17" s="30"/>
      <c r="P17" s="30"/>
      <c r="Q17" s="31"/>
      <c r="R17" s="38"/>
      <c r="S17" s="7"/>
      <c r="T17" s="47"/>
      <c r="U17" s="47"/>
    </row>
    <row r="18" spans="1:21" ht="51.75" customHeight="1">
      <c r="A18" s="30"/>
      <c r="B18" s="34" t="s">
        <v>9</v>
      </c>
      <c r="C18" s="34"/>
      <c r="D18" s="34"/>
      <c r="E18" s="34"/>
      <c r="F18" s="34"/>
      <c r="G18" s="34"/>
      <c r="H18" s="34"/>
      <c r="I18" s="34"/>
      <c r="J18" s="35"/>
      <c r="K18" s="87"/>
      <c r="L18" s="87"/>
      <c r="M18" s="34"/>
      <c r="N18" s="34"/>
      <c r="O18" s="34"/>
      <c r="P18" s="34"/>
      <c r="Q18" s="34"/>
      <c r="R18" s="38"/>
      <c r="S18" s="7"/>
      <c r="T18" s="8"/>
      <c r="U18" s="8"/>
    </row>
    <row r="19" spans="1:20" ht="24.75" customHeight="1">
      <c r="A19" s="28" t="s">
        <v>3</v>
      </c>
      <c r="B19" s="28" t="s">
        <v>4</v>
      </c>
      <c r="C19" s="40" t="s">
        <v>1</v>
      </c>
      <c r="D19" s="28" t="s">
        <v>2</v>
      </c>
      <c r="E19" s="28" t="s">
        <v>6</v>
      </c>
      <c r="F19" s="40" t="s">
        <v>0</v>
      </c>
      <c r="G19" s="40" t="s">
        <v>10</v>
      </c>
      <c r="H19" s="34"/>
      <c r="I19" s="34"/>
      <c r="J19" s="35"/>
      <c r="K19" s="22"/>
      <c r="L19" s="22"/>
      <c r="M19" s="59"/>
      <c r="N19" s="22"/>
      <c r="O19" s="22"/>
      <c r="P19" s="59"/>
      <c r="Q19" s="22"/>
      <c r="R19" s="32"/>
      <c r="S19" s="93"/>
      <c r="T19" s="93"/>
    </row>
    <row r="20" spans="1:20" ht="24.75" customHeight="1">
      <c r="A20" s="28">
        <v>3</v>
      </c>
      <c r="B20" s="94" t="s">
        <v>23</v>
      </c>
      <c r="C20" s="28">
        <v>229</v>
      </c>
      <c r="D20" s="28">
        <v>179</v>
      </c>
      <c r="E20" s="28">
        <f>SUM(C20:D20)</f>
        <v>408</v>
      </c>
      <c r="F20" s="28">
        <v>1</v>
      </c>
      <c r="G20" s="28">
        <v>30</v>
      </c>
      <c r="H20" s="34"/>
      <c r="I20" s="34"/>
      <c r="J20" s="35"/>
      <c r="K20" s="22"/>
      <c r="L20" s="91"/>
      <c r="M20" s="22"/>
      <c r="N20" s="22"/>
      <c r="O20" s="22"/>
      <c r="P20" s="22"/>
      <c r="Q20" s="22"/>
      <c r="R20" s="32"/>
      <c r="S20" s="93"/>
      <c r="T20" s="93"/>
    </row>
    <row r="21" spans="1:20" ht="24.75" customHeight="1">
      <c r="A21" s="28">
        <v>2</v>
      </c>
      <c r="B21" s="95" t="s">
        <v>53</v>
      </c>
      <c r="C21" s="28">
        <v>170</v>
      </c>
      <c r="D21" s="28">
        <v>138</v>
      </c>
      <c r="E21" s="28">
        <f>SUM(C21:D21)</f>
        <v>308</v>
      </c>
      <c r="F21" s="28">
        <v>4</v>
      </c>
      <c r="G21" s="28">
        <v>18</v>
      </c>
      <c r="H21" s="34"/>
      <c r="I21" s="34"/>
      <c r="J21" s="35"/>
      <c r="K21" s="92"/>
      <c r="L21" s="91"/>
      <c r="M21" s="22"/>
      <c r="N21" s="22"/>
      <c r="O21" s="22"/>
      <c r="P21" s="22"/>
      <c r="Q21" s="22"/>
      <c r="R21" s="32"/>
      <c r="S21" s="93"/>
      <c r="T21" s="93"/>
    </row>
    <row r="22" spans="1:20" ht="24.75" customHeight="1">
      <c r="A22" s="49">
        <v>4</v>
      </c>
      <c r="B22" s="94" t="s">
        <v>19</v>
      </c>
      <c r="C22" s="70">
        <v>166</v>
      </c>
      <c r="D22" s="70">
        <v>171</v>
      </c>
      <c r="E22" s="28">
        <f>SUM(C22:D22)</f>
        <v>337</v>
      </c>
      <c r="F22" s="70">
        <v>2</v>
      </c>
      <c r="G22" s="70">
        <v>25</v>
      </c>
      <c r="H22" s="34"/>
      <c r="I22" s="34"/>
      <c r="J22" s="35"/>
      <c r="K22" s="92"/>
      <c r="L22" s="91"/>
      <c r="M22" s="22"/>
      <c r="N22" s="22"/>
      <c r="O22" s="22"/>
      <c r="P22" s="22"/>
      <c r="Q22" s="22"/>
      <c r="R22" s="32"/>
      <c r="S22" s="93"/>
      <c r="T22" s="93"/>
    </row>
    <row r="23" spans="1:20" ht="24.75" customHeight="1">
      <c r="A23" s="78">
        <v>6</v>
      </c>
      <c r="B23" s="94" t="s">
        <v>21</v>
      </c>
      <c r="C23" s="76">
        <v>176</v>
      </c>
      <c r="D23" s="76">
        <v>158</v>
      </c>
      <c r="E23" s="28">
        <f>SUM(C23:D23)</f>
        <v>334</v>
      </c>
      <c r="F23" s="76">
        <v>3</v>
      </c>
      <c r="G23" s="76">
        <v>20</v>
      </c>
      <c r="H23" s="34"/>
      <c r="I23" s="34"/>
      <c r="J23" s="35"/>
      <c r="K23" s="92"/>
      <c r="L23" s="91"/>
      <c r="M23" s="22"/>
      <c r="N23" s="22"/>
      <c r="O23" s="22"/>
      <c r="P23" s="22"/>
      <c r="Q23" s="22"/>
      <c r="R23" s="32"/>
      <c r="S23" s="93"/>
      <c r="T23" s="93"/>
    </row>
    <row r="24" spans="1:20" ht="24.75" customHeight="1">
      <c r="A24" s="77"/>
      <c r="B24" s="72"/>
      <c r="C24" s="30"/>
      <c r="D24" s="30"/>
      <c r="E24" s="30"/>
      <c r="F24" s="30"/>
      <c r="G24" s="30"/>
      <c r="H24" s="34"/>
      <c r="I24" s="34"/>
      <c r="J24" s="35"/>
      <c r="K24" s="34"/>
      <c r="L24" s="34"/>
      <c r="M24" s="34"/>
      <c r="N24" s="34"/>
      <c r="O24" s="34"/>
      <c r="P24" s="34"/>
      <c r="Q24" s="34"/>
      <c r="R24" s="32"/>
      <c r="S24" s="93"/>
      <c r="T24" s="93"/>
    </row>
    <row r="25" spans="1:20" ht="24.75" customHeight="1">
      <c r="A25" s="77"/>
      <c r="B25" s="72"/>
      <c r="C25" s="30"/>
      <c r="D25" s="30"/>
      <c r="E25" s="30"/>
      <c r="F25" s="30"/>
      <c r="G25" s="30"/>
      <c r="H25" s="16"/>
      <c r="I25" s="13"/>
      <c r="J25" s="17"/>
      <c r="K25" s="13"/>
      <c r="L25" s="13"/>
      <c r="M25" s="13"/>
      <c r="N25" s="13"/>
      <c r="O25" s="13"/>
      <c r="P25" s="13"/>
      <c r="Q25" s="13"/>
      <c r="R25" s="2"/>
      <c r="S25" s="93"/>
      <c r="T25" s="93"/>
    </row>
    <row r="26" spans="1:20" ht="22.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0"/>
      <c r="L26" s="79" t="s">
        <v>5</v>
      </c>
      <c r="M26" s="10"/>
      <c r="N26" s="10"/>
      <c r="O26" s="10"/>
      <c r="P26" s="10"/>
      <c r="Q26" s="11"/>
      <c r="R26" s="1"/>
      <c r="S26" s="93"/>
      <c r="T26" s="93"/>
    </row>
    <row r="27" spans="1:20" ht="22.5">
      <c r="A27" s="18"/>
      <c r="B27" s="10"/>
      <c r="C27" s="10"/>
      <c r="D27" s="10"/>
      <c r="E27" s="10"/>
      <c r="F27" s="10"/>
      <c r="G27" s="10"/>
      <c r="H27" s="10"/>
      <c r="I27" s="10"/>
      <c r="J27" s="11"/>
      <c r="K27" s="12"/>
      <c r="L27" s="12"/>
      <c r="M27" s="12"/>
      <c r="N27" s="12"/>
      <c r="O27" s="12"/>
      <c r="P27" s="12"/>
      <c r="Q27" s="11"/>
      <c r="S27" s="93"/>
      <c r="T27" s="93"/>
    </row>
    <row r="28" spans="1:20" ht="12.7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74" t="s">
        <v>55</v>
      </c>
      <c r="L28" s="181"/>
      <c r="M28" s="181"/>
      <c r="N28" s="181"/>
      <c r="O28" s="181"/>
      <c r="P28" s="182"/>
      <c r="Q28" s="11"/>
      <c r="S28" s="93"/>
      <c r="T28" s="93"/>
    </row>
    <row r="29" spans="1:20" ht="23.25" customHeight="1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83"/>
      <c r="L29" s="184"/>
      <c r="M29" s="184"/>
      <c r="N29" s="184"/>
      <c r="O29" s="184"/>
      <c r="P29" s="185"/>
      <c r="Q29" s="11"/>
      <c r="S29" s="93"/>
      <c r="T29" s="93"/>
    </row>
    <row r="30" spans="1:20" ht="2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S30" s="93"/>
      <c r="T30" s="93"/>
    </row>
    <row r="31" spans="2:20" ht="22.5">
      <c r="B31" s="47"/>
      <c r="C31" s="47"/>
      <c r="S31" s="93"/>
      <c r="T31" s="93"/>
    </row>
    <row r="32" spans="2:20" ht="22.5">
      <c r="B32" s="47"/>
      <c r="C32" s="47"/>
      <c r="S32" s="93"/>
      <c r="T32" s="93"/>
    </row>
    <row r="33" spans="2:20" ht="22.5">
      <c r="B33" s="47"/>
      <c r="C33" s="47"/>
      <c r="S33" s="93"/>
      <c r="T33" s="93"/>
    </row>
    <row r="34" spans="2:20" ht="22.5">
      <c r="B34" s="47"/>
      <c r="C34" s="47"/>
      <c r="S34" s="93"/>
      <c r="T34" s="93"/>
    </row>
    <row r="35" spans="2:20" ht="22.5">
      <c r="B35" s="47"/>
      <c r="C35" s="47"/>
      <c r="S35" s="93"/>
      <c r="T35" s="93"/>
    </row>
    <row r="36" spans="2:20" ht="22.5">
      <c r="B36" s="47"/>
      <c r="C36" s="47"/>
      <c r="S36" s="93"/>
      <c r="T36" s="93"/>
    </row>
    <row r="37" spans="2:20" ht="22.5">
      <c r="B37" s="47"/>
      <c r="C37" s="47"/>
      <c r="S37" s="93"/>
      <c r="T37" s="93"/>
    </row>
    <row r="38" spans="2:20" ht="22.5">
      <c r="B38" s="47"/>
      <c r="C38" s="47"/>
      <c r="S38" s="93"/>
      <c r="T38" s="93"/>
    </row>
  </sheetData>
  <mergeCells count="3">
    <mergeCell ref="K28:P29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1">
      <selection activeCell="L36" sqref="L36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80" t="s">
        <v>44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"/>
    </row>
    <row r="3" spans="1:18" ht="26.25">
      <c r="A3" s="180" t="s">
        <v>45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6"/>
      <c r="O3" s="26"/>
      <c r="P3" s="27"/>
      <c r="Q3" s="27"/>
      <c r="R3" s="1"/>
    </row>
    <row r="4" spans="1:19" ht="18">
      <c r="A4" s="21"/>
      <c r="B4" s="21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8</v>
      </c>
      <c r="M4" s="21"/>
      <c r="N4" s="21"/>
      <c r="O4" s="21"/>
      <c r="P4" s="21"/>
      <c r="Q4" s="21"/>
      <c r="R4" s="3"/>
      <c r="S4" s="4"/>
    </row>
    <row r="5" spans="1:19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6</v>
      </c>
      <c r="F5" s="20" t="s">
        <v>0</v>
      </c>
      <c r="G5" s="20" t="s">
        <v>10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6</v>
      </c>
      <c r="P5" s="20" t="s">
        <v>0</v>
      </c>
      <c r="Q5" s="20" t="s">
        <v>10</v>
      </c>
      <c r="R5" s="5"/>
      <c r="S5" s="5"/>
    </row>
    <row r="6" spans="1:19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</row>
    <row r="7" spans="1:19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</row>
    <row r="8" spans="1:19" ht="24.75" customHeight="1">
      <c r="A8" s="84">
        <v>9</v>
      </c>
      <c r="B8" s="83" t="s">
        <v>46</v>
      </c>
      <c r="C8" s="54">
        <v>0</v>
      </c>
      <c r="D8" s="54">
        <v>0</v>
      </c>
      <c r="E8" s="54">
        <v>0</v>
      </c>
      <c r="F8" s="55">
        <v>13</v>
      </c>
      <c r="G8" s="20">
        <v>9</v>
      </c>
      <c r="H8" s="22"/>
      <c r="I8" s="22"/>
      <c r="J8" s="23"/>
      <c r="K8" s="86">
        <v>6</v>
      </c>
      <c r="L8" s="83" t="s">
        <v>49</v>
      </c>
      <c r="M8" s="20">
        <v>177</v>
      </c>
      <c r="N8" s="20">
        <v>180</v>
      </c>
      <c r="O8" s="20">
        <f aca="true" t="shared" si="0" ref="O8:O15">SUM(M8:N8)</f>
        <v>357</v>
      </c>
      <c r="P8" s="20" t="s">
        <v>20</v>
      </c>
      <c r="Q8" s="20"/>
      <c r="R8" s="41"/>
      <c r="S8" s="5"/>
    </row>
    <row r="9" spans="1:19" ht="24.75" customHeight="1">
      <c r="A9" s="84">
        <v>10</v>
      </c>
      <c r="B9" s="83" t="s">
        <v>32</v>
      </c>
      <c r="C9" s="54"/>
      <c r="D9" s="54"/>
      <c r="E9" s="54"/>
      <c r="F9" s="55"/>
      <c r="G9" s="20"/>
      <c r="H9" s="22"/>
      <c r="I9" s="22"/>
      <c r="J9" s="23"/>
      <c r="K9" s="86">
        <v>8</v>
      </c>
      <c r="L9" s="83" t="s">
        <v>50</v>
      </c>
      <c r="M9" s="20">
        <v>168</v>
      </c>
      <c r="N9" s="20">
        <v>161</v>
      </c>
      <c r="O9" s="20">
        <f t="shared" si="0"/>
        <v>329</v>
      </c>
      <c r="P9" s="20" t="s">
        <v>20</v>
      </c>
      <c r="Q9" s="20"/>
      <c r="R9" s="41"/>
      <c r="S9" s="5"/>
    </row>
    <row r="10" spans="1:19" ht="24.75" customHeight="1">
      <c r="A10" s="84">
        <v>11</v>
      </c>
      <c r="B10" s="83" t="s">
        <v>47</v>
      </c>
      <c r="C10" s="54"/>
      <c r="D10" s="54"/>
      <c r="E10" s="54"/>
      <c r="F10" s="55"/>
      <c r="G10" s="20"/>
      <c r="H10" s="59"/>
      <c r="I10" s="59"/>
      <c r="J10" s="60"/>
      <c r="K10" s="86">
        <v>5</v>
      </c>
      <c r="L10" s="83" t="s">
        <v>41</v>
      </c>
      <c r="M10" s="20">
        <v>174</v>
      </c>
      <c r="N10" s="20">
        <v>139</v>
      </c>
      <c r="O10" s="20">
        <f t="shared" si="0"/>
        <v>313</v>
      </c>
      <c r="P10" s="20" t="s">
        <v>20</v>
      </c>
      <c r="Q10" s="20"/>
      <c r="R10" s="42"/>
      <c r="S10" s="6"/>
    </row>
    <row r="11" spans="1:19" ht="24.75" customHeight="1">
      <c r="A11" s="84">
        <v>12</v>
      </c>
      <c r="B11" s="83" t="s">
        <v>35</v>
      </c>
      <c r="C11" s="54">
        <v>0</v>
      </c>
      <c r="D11" s="54">
        <v>0</v>
      </c>
      <c r="E11" s="54">
        <v>0</v>
      </c>
      <c r="F11" s="55">
        <v>14</v>
      </c>
      <c r="G11" s="20">
        <v>8</v>
      </c>
      <c r="H11" s="59"/>
      <c r="I11" s="59"/>
      <c r="J11" s="60"/>
      <c r="K11" s="86">
        <v>10</v>
      </c>
      <c r="L11" s="83" t="s">
        <v>32</v>
      </c>
      <c r="M11" s="20">
        <v>145</v>
      </c>
      <c r="N11" s="20">
        <v>161</v>
      </c>
      <c r="O11" s="20">
        <f t="shared" si="0"/>
        <v>306</v>
      </c>
      <c r="P11" s="20" t="s">
        <v>20</v>
      </c>
      <c r="Q11" s="20"/>
      <c r="R11" s="42"/>
      <c r="S11" s="6"/>
    </row>
    <row r="12" spans="1:19" ht="24.75" customHeight="1">
      <c r="A12" s="84">
        <v>13</v>
      </c>
      <c r="B12" s="83" t="s">
        <v>48</v>
      </c>
      <c r="C12" s="54">
        <v>0</v>
      </c>
      <c r="D12" s="54">
        <v>0</v>
      </c>
      <c r="E12" s="54">
        <v>0</v>
      </c>
      <c r="F12" s="55">
        <v>15</v>
      </c>
      <c r="G12" s="20">
        <v>7</v>
      </c>
      <c r="H12" s="59"/>
      <c r="I12" s="59"/>
      <c r="J12" s="60"/>
      <c r="K12" s="84">
        <v>14</v>
      </c>
      <c r="L12" s="83" t="s">
        <v>29</v>
      </c>
      <c r="M12" s="20">
        <v>131</v>
      </c>
      <c r="N12" s="20">
        <v>171</v>
      </c>
      <c r="O12" s="20">
        <f t="shared" si="0"/>
        <v>302</v>
      </c>
      <c r="P12" s="20">
        <v>11</v>
      </c>
      <c r="Q12" s="20">
        <v>11</v>
      </c>
      <c r="R12" s="42"/>
      <c r="S12" s="6"/>
    </row>
    <row r="13" spans="1:19" ht="24.75" customHeight="1">
      <c r="A13" s="84">
        <v>14</v>
      </c>
      <c r="B13" s="83" t="s">
        <v>29</v>
      </c>
      <c r="C13" s="54"/>
      <c r="D13" s="54"/>
      <c r="E13" s="54"/>
      <c r="F13" s="55"/>
      <c r="G13" s="20"/>
      <c r="H13" s="59"/>
      <c r="I13" s="59"/>
      <c r="J13" s="60"/>
      <c r="K13" s="84">
        <v>11</v>
      </c>
      <c r="L13" s="83" t="s">
        <v>47</v>
      </c>
      <c r="M13" s="20">
        <v>134</v>
      </c>
      <c r="N13" s="20">
        <v>156</v>
      </c>
      <c r="O13" s="20">
        <f t="shared" si="0"/>
        <v>290</v>
      </c>
      <c r="P13" s="20">
        <v>10</v>
      </c>
      <c r="Q13" s="20">
        <v>12</v>
      </c>
      <c r="R13" s="42"/>
      <c r="S13" s="6"/>
    </row>
    <row r="14" spans="1:19" ht="24.75" customHeight="1">
      <c r="A14" s="84">
        <v>15</v>
      </c>
      <c r="B14" s="83" t="s">
        <v>30</v>
      </c>
      <c r="C14" s="54"/>
      <c r="D14" s="54"/>
      <c r="E14" s="54"/>
      <c r="F14" s="55"/>
      <c r="G14" s="20"/>
      <c r="H14" s="59"/>
      <c r="I14" s="59"/>
      <c r="J14" s="60"/>
      <c r="K14" s="61">
        <v>7</v>
      </c>
      <c r="L14" s="83" t="s">
        <v>33</v>
      </c>
      <c r="M14" s="20">
        <v>133</v>
      </c>
      <c r="N14" s="20">
        <v>131</v>
      </c>
      <c r="O14" s="20">
        <f t="shared" si="0"/>
        <v>264</v>
      </c>
      <c r="P14" s="20">
        <v>9</v>
      </c>
      <c r="Q14" s="20">
        <v>13</v>
      </c>
      <c r="R14" s="42"/>
      <c r="S14" s="6"/>
    </row>
    <row r="15" spans="1:19" ht="24.75" customHeight="1">
      <c r="A15" s="85">
        <v>16</v>
      </c>
      <c r="B15" s="83" t="s">
        <v>27</v>
      </c>
      <c r="C15" s="19">
        <v>0</v>
      </c>
      <c r="D15" s="19">
        <v>0</v>
      </c>
      <c r="E15" s="54">
        <v>0</v>
      </c>
      <c r="F15" s="63">
        <v>16</v>
      </c>
      <c r="G15" s="62">
        <v>6</v>
      </c>
      <c r="H15" s="59"/>
      <c r="I15" s="59"/>
      <c r="J15" s="60"/>
      <c r="K15" s="84">
        <v>15</v>
      </c>
      <c r="L15" s="83" t="s">
        <v>30</v>
      </c>
      <c r="M15" s="62">
        <v>133</v>
      </c>
      <c r="N15" s="62">
        <v>130</v>
      </c>
      <c r="O15" s="20">
        <f t="shared" si="0"/>
        <v>263</v>
      </c>
      <c r="P15" s="62">
        <v>12</v>
      </c>
      <c r="Q15" s="62">
        <v>10</v>
      </c>
      <c r="R15" s="42"/>
      <c r="S15" s="6"/>
    </row>
    <row r="16" spans="1:19" ht="24.75" customHeight="1">
      <c r="A16" s="22"/>
      <c r="B16" s="59"/>
      <c r="C16" s="59"/>
      <c r="D16" s="59"/>
      <c r="E16" s="59"/>
      <c r="F16" s="59"/>
      <c r="G16" s="59"/>
      <c r="H16" s="59"/>
      <c r="I16" s="59"/>
      <c r="J16" s="60"/>
      <c r="K16" s="64"/>
      <c r="L16" s="64"/>
      <c r="M16" s="22"/>
      <c r="N16" s="22"/>
      <c r="O16" s="22"/>
      <c r="P16" s="22"/>
      <c r="Q16" s="23"/>
      <c r="R16" s="43"/>
      <c r="S16" s="7"/>
    </row>
    <row r="17" spans="1:19" ht="24.75" customHeight="1">
      <c r="A17" s="22"/>
      <c r="B17" s="59" t="s">
        <v>9</v>
      </c>
      <c r="C17" s="59"/>
      <c r="D17" s="59"/>
      <c r="E17" s="59"/>
      <c r="F17" s="59"/>
      <c r="G17" s="59"/>
      <c r="H17" s="59"/>
      <c r="I17" s="59"/>
      <c r="J17" s="60"/>
      <c r="K17" s="64"/>
      <c r="L17" s="64"/>
      <c r="M17" s="59"/>
      <c r="N17" s="59"/>
      <c r="O17" s="59"/>
      <c r="P17" s="59"/>
      <c r="Q17" s="59"/>
      <c r="R17" s="43"/>
      <c r="S17" s="7"/>
    </row>
    <row r="18" spans="1:19" ht="24.75" customHeight="1">
      <c r="A18" s="20" t="s">
        <v>3</v>
      </c>
      <c r="B18" s="65" t="s">
        <v>4</v>
      </c>
      <c r="C18" s="65" t="s">
        <v>1</v>
      </c>
      <c r="D18" s="20" t="s">
        <v>2</v>
      </c>
      <c r="E18" s="20" t="s">
        <v>6</v>
      </c>
      <c r="F18" s="65" t="s">
        <v>0</v>
      </c>
      <c r="G18" s="20" t="s">
        <v>10</v>
      </c>
      <c r="H18" s="59"/>
      <c r="I18" s="59"/>
      <c r="J18" s="60"/>
      <c r="K18" s="20" t="s">
        <v>3</v>
      </c>
      <c r="L18" s="65" t="s">
        <v>4</v>
      </c>
      <c r="M18" s="65" t="s">
        <v>1</v>
      </c>
      <c r="N18" s="20" t="s">
        <v>2</v>
      </c>
      <c r="O18" s="20" t="s">
        <v>6</v>
      </c>
      <c r="P18" s="65" t="s">
        <v>0</v>
      </c>
      <c r="Q18" s="20" t="s">
        <v>10</v>
      </c>
      <c r="R18" s="41"/>
      <c r="S18" s="5"/>
    </row>
    <row r="19" spans="1:19" ht="24.75" customHeight="1">
      <c r="A19" s="20">
        <v>2</v>
      </c>
      <c r="B19" s="83" t="s">
        <v>51</v>
      </c>
      <c r="C19" s="20">
        <v>203</v>
      </c>
      <c r="D19" s="20">
        <v>188</v>
      </c>
      <c r="E19" s="20">
        <f aca="true" t="shared" si="1" ref="E19:E26">SUM(C19:D19)</f>
        <v>391</v>
      </c>
      <c r="F19" s="20" t="s">
        <v>20</v>
      </c>
      <c r="G19" s="20"/>
      <c r="H19" s="13"/>
      <c r="I19" s="59"/>
      <c r="J19" s="60"/>
      <c r="K19" s="20">
        <v>2</v>
      </c>
      <c r="L19" s="83" t="s">
        <v>51</v>
      </c>
      <c r="M19" s="20">
        <v>172</v>
      </c>
      <c r="N19" s="20">
        <v>191</v>
      </c>
      <c r="O19" s="20">
        <f>SUM(M19:N19)</f>
        <v>363</v>
      </c>
      <c r="P19" s="20">
        <v>3</v>
      </c>
      <c r="Q19" s="20">
        <v>20</v>
      </c>
      <c r="R19" s="42"/>
      <c r="S19" s="6"/>
    </row>
    <row r="20" spans="1:19" ht="24.75" customHeight="1">
      <c r="A20" s="84">
        <v>8</v>
      </c>
      <c r="B20" s="83" t="s">
        <v>50</v>
      </c>
      <c r="C20" s="20">
        <v>209</v>
      </c>
      <c r="D20" s="20">
        <v>168</v>
      </c>
      <c r="E20" s="20">
        <f t="shared" si="1"/>
        <v>377</v>
      </c>
      <c r="F20" s="20" t="s">
        <v>20</v>
      </c>
      <c r="G20" s="20"/>
      <c r="H20" s="13"/>
      <c r="I20" s="59"/>
      <c r="J20" s="60"/>
      <c r="K20" s="84">
        <v>8</v>
      </c>
      <c r="L20" s="83" t="s">
        <v>50</v>
      </c>
      <c r="M20" s="20">
        <v>223</v>
      </c>
      <c r="N20" s="20">
        <v>170</v>
      </c>
      <c r="O20" s="20">
        <f>SUM(M20:N20)</f>
        <v>393</v>
      </c>
      <c r="P20" s="20">
        <v>1</v>
      </c>
      <c r="Q20" s="20">
        <v>30</v>
      </c>
      <c r="R20" s="42"/>
      <c r="S20" s="6"/>
    </row>
    <row r="21" spans="1:19" ht="24.75" customHeight="1">
      <c r="A21" s="84">
        <v>10</v>
      </c>
      <c r="B21" s="83" t="s">
        <v>32</v>
      </c>
      <c r="C21" s="20">
        <v>157</v>
      </c>
      <c r="D21" s="20">
        <v>203</v>
      </c>
      <c r="E21" s="20">
        <f t="shared" si="1"/>
        <v>360</v>
      </c>
      <c r="F21" s="20" t="s">
        <v>20</v>
      </c>
      <c r="G21" s="20"/>
      <c r="H21" s="13"/>
      <c r="I21" s="59"/>
      <c r="J21" s="60"/>
      <c r="K21" s="84">
        <v>10</v>
      </c>
      <c r="L21" s="83" t="s">
        <v>32</v>
      </c>
      <c r="M21" s="20">
        <v>166</v>
      </c>
      <c r="N21" s="20">
        <v>221</v>
      </c>
      <c r="O21" s="20">
        <f>SUM(M21:N21)</f>
        <v>387</v>
      </c>
      <c r="P21" s="20">
        <v>2</v>
      </c>
      <c r="Q21" s="20">
        <v>25</v>
      </c>
      <c r="R21" s="42"/>
      <c r="S21" s="6"/>
    </row>
    <row r="22" spans="1:19" ht="24.75" customHeight="1">
      <c r="A22" s="84">
        <v>6</v>
      </c>
      <c r="B22" s="83" t="s">
        <v>49</v>
      </c>
      <c r="C22" s="20">
        <v>189</v>
      </c>
      <c r="D22" s="20">
        <v>165</v>
      </c>
      <c r="E22" s="20">
        <f t="shared" si="1"/>
        <v>354</v>
      </c>
      <c r="F22" s="20" t="s">
        <v>20</v>
      </c>
      <c r="G22" s="20"/>
      <c r="H22" s="13"/>
      <c r="I22" s="59"/>
      <c r="J22" s="60"/>
      <c r="K22" s="84">
        <v>6</v>
      </c>
      <c r="L22" s="83" t="s">
        <v>49</v>
      </c>
      <c r="M22" s="20">
        <v>169</v>
      </c>
      <c r="N22" s="20">
        <v>167</v>
      </c>
      <c r="O22" s="20">
        <f>SUM(M22:N22)</f>
        <v>336</v>
      </c>
      <c r="P22" s="20">
        <v>4</v>
      </c>
      <c r="Q22" s="20">
        <v>18</v>
      </c>
      <c r="R22" s="42"/>
      <c r="S22" s="6"/>
    </row>
    <row r="23" spans="1:19" ht="24.75" customHeight="1">
      <c r="A23" s="86">
        <v>5</v>
      </c>
      <c r="B23" s="83" t="s">
        <v>41</v>
      </c>
      <c r="C23" s="20">
        <v>129</v>
      </c>
      <c r="D23" s="20">
        <v>202</v>
      </c>
      <c r="E23" s="20">
        <f t="shared" si="1"/>
        <v>331</v>
      </c>
      <c r="F23" s="20">
        <v>8</v>
      </c>
      <c r="G23" s="20">
        <v>14</v>
      </c>
      <c r="H23" s="13"/>
      <c r="I23" s="59"/>
      <c r="J23" s="60"/>
      <c r="K23" s="59"/>
      <c r="L23" s="59"/>
      <c r="M23" s="59"/>
      <c r="N23" s="59"/>
      <c r="O23" s="59"/>
      <c r="P23" s="59"/>
      <c r="Q23" s="59"/>
      <c r="R23" s="42"/>
      <c r="S23" s="6"/>
    </row>
    <row r="24" spans="1:19" ht="24.75" customHeight="1">
      <c r="A24" s="56">
        <v>1</v>
      </c>
      <c r="B24" s="83" t="s">
        <v>38</v>
      </c>
      <c r="C24" s="20">
        <v>166</v>
      </c>
      <c r="D24" s="20">
        <v>154</v>
      </c>
      <c r="E24" s="20">
        <f t="shared" si="1"/>
        <v>320</v>
      </c>
      <c r="F24" s="20">
        <v>5</v>
      </c>
      <c r="G24" s="20">
        <v>17</v>
      </c>
      <c r="H24" s="16"/>
      <c r="I24" s="59"/>
      <c r="J24" s="66"/>
      <c r="K24" s="59"/>
      <c r="L24" s="59"/>
      <c r="M24" s="59"/>
      <c r="N24" s="59"/>
      <c r="O24" s="59"/>
      <c r="P24" s="59"/>
      <c r="Q24" s="59"/>
      <c r="R24" s="44"/>
      <c r="S24" s="2"/>
    </row>
    <row r="25" spans="1:18" ht="24.75" customHeight="1">
      <c r="A25" s="56">
        <v>3</v>
      </c>
      <c r="B25" s="83" t="s">
        <v>31</v>
      </c>
      <c r="C25" s="20">
        <v>154</v>
      </c>
      <c r="D25" s="20">
        <v>160</v>
      </c>
      <c r="E25" s="20">
        <f t="shared" si="1"/>
        <v>314</v>
      </c>
      <c r="F25" s="20">
        <v>6</v>
      </c>
      <c r="G25" s="20">
        <v>16</v>
      </c>
      <c r="H25" s="59"/>
      <c r="I25" s="59"/>
      <c r="J25" s="66"/>
      <c r="K25" s="59"/>
      <c r="L25" s="59" t="s">
        <v>5</v>
      </c>
      <c r="M25" s="59"/>
      <c r="N25" s="59"/>
      <c r="O25" s="59"/>
      <c r="P25" s="59"/>
      <c r="Q25" s="66"/>
      <c r="R25" s="81"/>
    </row>
    <row r="26" spans="1:18" ht="24.75" customHeight="1">
      <c r="A26" s="56">
        <v>4</v>
      </c>
      <c r="B26" s="83" t="s">
        <v>37</v>
      </c>
      <c r="C26" s="20">
        <v>136</v>
      </c>
      <c r="D26" s="20">
        <v>156</v>
      </c>
      <c r="E26" s="20">
        <f t="shared" si="1"/>
        <v>292</v>
      </c>
      <c r="F26" s="20">
        <v>7</v>
      </c>
      <c r="G26" s="20">
        <v>15</v>
      </c>
      <c r="H26" s="59"/>
      <c r="I26" s="59"/>
      <c r="J26" s="66"/>
      <c r="K26" s="67"/>
      <c r="L26" s="67"/>
      <c r="M26" s="67"/>
      <c r="N26" s="67"/>
      <c r="O26" s="67"/>
      <c r="P26" s="67"/>
      <c r="Q26" s="66"/>
      <c r="R26" s="81"/>
    </row>
    <row r="27" spans="1:18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74" t="s">
        <v>56</v>
      </c>
      <c r="L27" s="175"/>
      <c r="M27" s="175"/>
      <c r="N27" s="175"/>
      <c r="O27" s="175"/>
      <c r="P27" s="176"/>
      <c r="Q27" s="11"/>
      <c r="R27" s="81"/>
    </row>
    <row r="28" spans="1:18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77"/>
      <c r="L28" s="178"/>
      <c r="M28" s="178"/>
      <c r="N28" s="178"/>
      <c r="O28" s="178"/>
      <c r="P28" s="179"/>
      <c r="Q28" s="11"/>
      <c r="R28" s="81"/>
    </row>
    <row r="29" spans="1:18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1"/>
    </row>
    <row r="30" spans="1:1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1"/>
    </row>
    <row r="31" spans="1:18" ht="12.7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P18" sqref="P18"/>
    </sheetView>
  </sheetViews>
  <sheetFormatPr defaultColWidth="9.00390625" defaultRowHeight="12.75"/>
  <cols>
    <col min="1" max="1" width="5.875" style="0" customWidth="1"/>
    <col min="2" max="2" width="38.25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80" t="s">
        <v>11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"/>
    </row>
    <row r="3" spans="1:18" ht="26.25">
      <c r="A3" s="180" t="s">
        <v>13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6"/>
      <c r="O3" s="26"/>
      <c r="P3" s="27"/>
      <c r="Q3" s="27"/>
      <c r="R3" s="1"/>
    </row>
    <row r="4" spans="1:19" ht="15.75">
      <c r="A4" s="29"/>
      <c r="B4" s="29" t="s">
        <v>7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8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6</v>
      </c>
      <c r="F5" s="28" t="s">
        <v>0</v>
      </c>
      <c r="G5" s="28" t="s">
        <v>10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6</v>
      </c>
      <c r="P5" s="28" t="s">
        <v>0</v>
      </c>
      <c r="Q5" s="28" t="s">
        <v>10</v>
      </c>
      <c r="R5" s="32"/>
      <c r="S5" s="5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5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5"/>
      <c r="T7" s="47"/>
      <c r="U7" s="47"/>
    </row>
    <row r="8" spans="1:21" ht="24.75" customHeight="1">
      <c r="A8" s="49">
        <v>9</v>
      </c>
      <c r="B8" s="50" t="s">
        <v>14</v>
      </c>
      <c r="C8" s="28">
        <v>136</v>
      </c>
      <c r="D8" s="28">
        <v>182</v>
      </c>
      <c r="E8" s="28">
        <f aca="true" t="shared" si="0" ref="E8:E13">SUM(C8:D8)</f>
        <v>318</v>
      </c>
      <c r="F8" s="28" t="s">
        <v>20</v>
      </c>
      <c r="G8" s="28"/>
      <c r="H8" s="30"/>
      <c r="I8" s="30"/>
      <c r="J8" s="31"/>
      <c r="K8" s="28">
        <v>3</v>
      </c>
      <c r="L8" s="50" t="s">
        <v>21</v>
      </c>
      <c r="M8" s="28">
        <v>114</v>
      </c>
      <c r="N8" s="28">
        <v>156</v>
      </c>
      <c r="O8" s="28">
        <f aca="true" t="shared" si="1" ref="O8:O13">SUM(M8:N8)</f>
        <v>270</v>
      </c>
      <c r="P8" s="28">
        <v>6</v>
      </c>
      <c r="Q8" s="28">
        <v>16</v>
      </c>
      <c r="R8" s="32"/>
      <c r="S8" s="5"/>
      <c r="T8" s="47"/>
      <c r="U8" s="47"/>
    </row>
    <row r="9" spans="1:21" ht="24.75" customHeight="1">
      <c r="A9" s="51">
        <v>8</v>
      </c>
      <c r="B9" s="52" t="s">
        <v>15</v>
      </c>
      <c r="C9" s="28">
        <v>146</v>
      </c>
      <c r="D9" s="28">
        <v>170</v>
      </c>
      <c r="E9" s="28">
        <f t="shared" si="0"/>
        <v>316</v>
      </c>
      <c r="F9" s="28">
        <v>8</v>
      </c>
      <c r="G9" s="28">
        <v>14</v>
      </c>
      <c r="H9" s="30"/>
      <c r="I9" s="30"/>
      <c r="J9" s="31"/>
      <c r="K9" s="28">
        <v>2</v>
      </c>
      <c r="L9" s="50" t="s">
        <v>22</v>
      </c>
      <c r="M9" s="28">
        <v>184</v>
      </c>
      <c r="N9" s="28">
        <v>203</v>
      </c>
      <c r="O9" s="28">
        <f t="shared" si="1"/>
        <v>387</v>
      </c>
      <c r="P9" s="28" t="s">
        <v>20</v>
      </c>
      <c r="Q9" s="28"/>
      <c r="R9" s="32"/>
      <c r="S9" s="5"/>
      <c r="T9" s="47"/>
      <c r="U9" s="47"/>
    </row>
    <row r="10" spans="1:21" ht="24.75" customHeight="1">
      <c r="A10" s="68">
        <v>7</v>
      </c>
      <c r="B10" s="69" t="s">
        <v>16</v>
      </c>
      <c r="C10" s="70">
        <v>0</v>
      </c>
      <c r="D10" s="70">
        <v>0</v>
      </c>
      <c r="E10" s="70">
        <f t="shared" si="0"/>
        <v>0</v>
      </c>
      <c r="F10" s="70">
        <v>9</v>
      </c>
      <c r="G10" s="70">
        <v>13</v>
      </c>
      <c r="H10" s="34"/>
      <c r="I10" s="34"/>
      <c r="J10" s="35"/>
      <c r="K10" s="78">
        <v>1</v>
      </c>
      <c r="L10" s="69" t="s">
        <v>23</v>
      </c>
      <c r="M10" s="70">
        <v>131</v>
      </c>
      <c r="N10" s="70">
        <v>178</v>
      </c>
      <c r="O10" s="70">
        <f t="shared" si="1"/>
        <v>309</v>
      </c>
      <c r="P10" s="70">
        <v>5</v>
      </c>
      <c r="Q10" s="70">
        <v>17</v>
      </c>
      <c r="R10" s="32"/>
      <c r="S10" s="6"/>
      <c r="T10" s="47"/>
      <c r="U10" s="47"/>
    </row>
    <row r="11" spans="1:21" ht="24.75" customHeight="1">
      <c r="A11" s="74">
        <v>6</v>
      </c>
      <c r="B11" s="75" t="s">
        <v>17</v>
      </c>
      <c r="C11" s="76">
        <v>166</v>
      </c>
      <c r="D11" s="76">
        <v>160</v>
      </c>
      <c r="E11" s="76">
        <f t="shared" si="0"/>
        <v>326</v>
      </c>
      <c r="F11" s="76" t="s">
        <v>20</v>
      </c>
      <c r="G11" s="76"/>
      <c r="H11" s="34"/>
      <c r="I11" s="34"/>
      <c r="J11" s="35"/>
      <c r="K11" s="74">
        <v>4</v>
      </c>
      <c r="L11" s="75" t="s">
        <v>19</v>
      </c>
      <c r="M11" s="76">
        <v>161</v>
      </c>
      <c r="N11" s="76">
        <v>161</v>
      </c>
      <c r="O11" s="76">
        <f t="shared" si="1"/>
        <v>322</v>
      </c>
      <c r="P11" s="76" t="s">
        <v>20</v>
      </c>
      <c r="Q11" s="76"/>
      <c r="R11" s="32"/>
      <c r="S11" s="6"/>
      <c r="T11" s="47"/>
      <c r="U11" s="47"/>
    </row>
    <row r="12" spans="1:21" ht="24.75" customHeight="1">
      <c r="A12" s="74">
        <v>5</v>
      </c>
      <c r="B12" s="75" t="s">
        <v>18</v>
      </c>
      <c r="C12" s="76">
        <v>117</v>
      </c>
      <c r="D12" s="76">
        <v>144</v>
      </c>
      <c r="E12" s="76">
        <f t="shared" si="0"/>
        <v>261</v>
      </c>
      <c r="F12" s="76">
        <v>7</v>
      </c>
      <c r="G12" s="76">
        <v>15</v>
      </c>
      <c r="H12" s="34"/>
      <c r="I12" s="34"/>
      <c r="J12" s="35"/>
      <c r="K12" s="78">
        <v>6</v>
      </c>
      <c r="L12" s="69" t="s">
        <v>24</v>
      </c>
      <c r="M12" s="70">
        <v>140</v>
      </c>
      <c r="N12" s="70">
        <v>210</v>
      </c>
      <c r="O12" s="70">
        <f t="shared" si="1"/>
        <v>350</v>
      </c>
      <c r="P12" s="70" t="s">
        <v>20</v>
      </c>
      <c r="Q12" s="70"/>
      <c r="R12" s="32"/>
      <c r="S12" s="6"/>
      <c r="T12" s="47"/>
      <c r="U12" s="47"/>
    </row>
    <row r="13" spans="1:21" ht="24.75" customHeight="1">
      <c r="A13" s="74">
        <v>4</v>
      </c>
      <c r="B13" s="75" t="s">
        <v>19</v>
      </c>
      <c r="C13" s="76">
        <v>147</v>
      </c>
      <c r="D13" s="76">
        <v>203</v>
      </c>
      <c r="E13" s="76">
        <f t="shared" si="0"/>
        <v>350</v>
      </c>
      <c r="F13" s="76" t="s">
        <v>20</v>
      </c>
      <c r="G13" s="76"/>
      <c r="H13" s="34"/>
      <c r="I13" s="34"/>
      <c r="J13" s="35"/>
      <c r="K13" s="74">
        <v>9</v>
      </c>
      <c r="L13" s="75" t="s">
        <v>14</v>
      </c>
      <c r="M13" s="76">
        <v>161</v>
      </c>
      <c r="N13" s="76">
        <v>157</v>
      </c>
      <c r="O13" s="76">
        <f t="shared" si="1"/>
        <v>318</v>
      </c>
      <c r="P13" s="76" t="s">
        <v>20</v>
      </c>
      <c r="Q13" s="76"/>
      <c r="R13" s="32"/>
      <c r="S13" s="6"/>
      <c r="T13" s="47"/>
      <c r="U13" s="47"/>
    </row>
    <row r="14" spans="1:21" ht="24.75" customHeight="1">
      <c r="A14" s="71"/>
      <c r="B14" s="73"/>
      <c r="C14" s="30"/>
      <c r="D14" s="30"/>
      <c r="E14" s="30"/>
      <c r="F14" s="30"/>
      <c r="G14" s="30"/>
      <c r="H14" s="34"/>
      <c r="I14" s="34"/>
      <c r="J14" s="35"/>
      <c r="K14" s="77"/>
      <c r="L14" s="72"/>
      <c r="M14" s="30"/>
      <c r="N14" s="30"/>
      <c r="O14" s="30"/>
      <c r="P14" s="30"/>
      <c r="Q14" s="30"/>
      <c r="R14" s="32"/>
      <c r="S14" s="6"/>
      <c r="T14" s="47"/>
      <c r="U14" s="47"/>
    </row>
    <row r="15" spans="1:21" ht="24.75" customHeight="1">
      <c r="A15" s="71"/>
      <c r="B15" s="72"/>
      <c r="C15" s="30"/>
      <c r="D15" s="30"/>
      <c r="E15" s="30"/>
      <c r="F15" s="30"/>
      <c r="G15" s="30"/>
      <c r="H15" s="34"/>
      <c r="I15" s="34"/>
      <c r="J15" s="35"/>
      <c r="K15" s="77"/>
      <c r="L15" s="73"/>
      <c r="M15" s="30"/>
      <c r="N15" s="30"/>
      <c r="O15" s="30"/>
      <c r="P15" s="30"/>
      <c r="Q15" s="30"/>
      <c r="R15" s="32"/>
      <c r="S15" s="6"/>
      <c r="T15" s="47"/>
      <c r="U15" s="47"/>
    </row>
    <row r="16" spans="1:21" ht="24.75" customHeight="1">
      <c r="A16" s="30"/>
      <c r="B16" s="34"/>
      <c r="C16" s="34"/>
      <c r="D16" s="34"/>
      <c r="E16" s="34"/>
      <c r="F16" s="34"/>
      <c r="G16" s="34"/>
      <c r="H16" s="34"/>
      <c r="I16" s="34"/>
      <c r="J16" s="35"/>
      <c r="K16" s="37"/>
      <c r="L16" s="37"/>
      <c r="M16" s="30"/>
      <c r="N16" s="30"/>
      <c r="O16" s="30"/>
      <c r="P16" s="30"/>
      <c r="Q16" s="31"/>
      <c r="R16" s="38"/>
      <c r="S16" s="7"/>
      <c r="T16" s="47"/>
      <c r="U16" s="47"/>
    </row>
    <row r="17" spans="1:21" ht="24.75" customHeight="1">
      <c r="A17" s="30"/>
      <c r="B17" s="34" t="s">
        <v>9</v>
      </c>
      <c r="C17" s="34"/>
      <c r="D17" s="34"/>
      <c r="E17" s="34"/>
      <c r="F17" s="34"/>
      <c r="G17" s="34"/>
      <c r="H17" s="34"/>
      <c r="I17" s="34"/>
      <c r="J17" s="35"/>
      <c r="K17" s="39"/>
      <c r="L17" s="39"/>
      <c r="M17" s="34"/>
      <c r="N17" s="34"/>
      <c r="O17" s="34"/>
      <c r="P17" s="34"/>
      <c r="Q17" s="34"/>
      <c r="R17" s="38"/>
      <c r="S17" s="7"/>
      <c r="T17" s="8"/>
      <c r="U17" s="8"/>
    </row>
    <row r="18" spans="1:19" ht="24.75" customHeight="1">
      <c r="A18" s="28" t="s">
        <v>3</v>
      </c>
      <c r="B18" s="40" t="s">
        <v>4</v>
      </c>
      <c r="C18" s="40" t="s">
        <v>1</v>
      </c>
      <c r="D18" s="28" t="s">
        <v>2</v>
      </c>
      <c r="E18" s="28" t="s">
        <v>6</v>
      </c>
      <c r="F18" s="40" t="s">
        <v>0</v>
      </c>
      <c r="G18" s="40" t="s">
        <v>10</v>
      </c>
      <c r="H18" s="34"/>
      <c r="I18" s="34"/>
      <c r="J18" s="35"/>
      <c r="K18" s="39"/>
      <c r="L18" s="39"/>
      <c r="M18" s="34"/>
      <c r="N18" s="34"/>
      <c r="O18" s="34"/>
      <c r="P18" s="34"/>
      <c r="Q18" s="34"/>
      <c r="R18" s="32"/>
      <c r="S18" s="5"/>
    </row>
    <row r="19" spans="1:19" ht="24.75" customHeight="1">
      <c r="A19" s="28">
        <v>2</v>
      </c>
      <c r="B19" s="50" t="s">
        <v>22</v>
      </c>
      <c r="C19" s="28">
        <v>185</v>
      </c>
      <c r="D19" s="28">
        <v>170</v>
      </c>
      <c r="E19" s="28">
        <f>SUM(C19:D19)</f>
        <v>355</v>
      </c>
      <c r="F19" s="28">
        <v>1</v>
      </c>
      <c r="G19" s="28">
        <v>30</v>
      </c>
      <c r="H19" s="34"/>
      <c r="I19" s="34"/>
      <c r="J19" s="35"/>
      <c r="K19" s="39"/>
      <c r="L19" s="39"/>
      <c r="M19" s="34"/>
      <c r="N19" s="34"/>
      <c r="O19" s="34"/>
      <c r="P19" s="34"/>
      <c r="Q19" s="34"/>
      <c r="R19" s="32"/>
      <c r="S19" s="6"/>
    </row>
    <row r="20" spans="1:19" ht="24.75" customHeight="1">
      <c r="A20" s="74">
        <v>4</v>
      </c>
      <c r="B20" s="75" t="s">
        <v>24</v>
      </c>
      <c r="C20" s="28">
        <v>167</v>
      </c>
      <c r="D20" s="28">
        <v>168</v>
      </c>
      <c r="E20" s="28">
        <f>SUM(C20:D20)</f>
        <v>335</v>
      </c>
      <c r="F20" s="28">
        <v>2</v>
      </c>
      <c r="G20" s="28">
        <v>25</v>
      </c>
      <c r="H20" s="34"/>
      <c r="I20" s="34"/>
      <c r="J20" s="35"/>
      <c r="K20" s="34"/>
      <c r="L20" s="34"/>
      <c r="M20" s="34"/>
      <c r="N20" s="34"/>
      <c r="O20" s="34"/>
      <c r="P20" s="34"/>
      <c r="Q20" s="34"/>
      <c r="R20" s="32"/>
      <c r="S20" s="6"/>
    </row>
    <row r="21" spans="1:19" ht="24.75" customHeight="1">
      <c r="A21" s="78">
        <v>6</v>
      </c>
      <c r="B21" s="69" t="s">
        <v>14</v>
      </c>
      <c r="C21" s="28">
        <v>163</v>
      </c>
      <c r="D21" s="28">
        <v>155</v>
      </c>
      <c r="E21" s="28">
        <f>SUM(C21:D21)</f>
        <v>318</v>
      </c>
      <c r="F21" s="28">
        <v>3</v>
      </c>
      <c r="G21" s="28">
        <v>20</v>
      </c>
      <c r="H21" s="34"/>
      <c r="I21" s="34"/>
      <c r="J21" s="35"/>
      <c r="K21" s="34"/>
      <c r="L21" s="34"/>
      <c r="M21" s="34"/>
      <c r="N21" s="34"/>
      <c r="O21" s="34"/>
      <c r="P21" s="34"/>
      <c r="Q21" s="34"/>
      <c r="R21" s="32"/>
      <c r="S21" s="6"/>
    </row>
    <row r="22" spans="1:19" ht="24.75" customHeight="1">
      <c r="A22" s="74">
        <v>9</v>
      </c>
      <c r="B22" s="75" t="s">
        <v>19</v>
      </c>
      <c r="C22" s="36">
        <v>150</v>
      </c>
      <c r="D22" s="36">
        <v>154</v>
      </c>
      <c r="E22" s="28">
        <f>SUM(C22:D22)</f>
        <v>304</v>
      </c>
      <c r="F22" s="36">
        <v>4</v>
      </c>
      <c r="G22" s="36">
        <v>18</v>
      </c>
      <c r="H22" s="34"/>
      <c r="I22" s="34"/>
      <c r="J22" s="35"/>
      <c r="K22" s="34"/>
      <c r="L22" s="34"/>
      <c r="M22" s="34"/>
      <c r="N22" s="34"/>
      <c r="O22" s="34"/>
      <c r="P22" s="34"/>
      <c r="Q22" s="34"/>
      <c r="R22" s="32"/>
      <c r="S22" s="6"/>
    </row>
    <row r="23" spans="1:19" ht="24.75" customHeight="1">
      <c r="A23" s="30"/>
      <c r="B23" s="34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4"/>
      <c r="O23" s="34"/>
      <c r="P23" s="34"/>
      <c r="Q23" s="34"/>
      <c r="R23" s="32"/>
      <c r="S23" s="6"/>
    </row>
    <row r="24" spans="1:19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  <c r="R24" s="2"/>
      <c r="S24" s="2"/>
    </row>
    <row r="25" spans="1:18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79" t="s">
        <v>5</v>
      </c>
      <c r="M25" s="10"/>
      <c r="N25" s="10"/>
      <c r="O25" s="10"/>
      <c r="P25" s="10"/>
      <c r="Q25" s="11"/>
      <c r="R25" s="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74" t="s">
        <v>25</v>
      </c>
      <c r="L27" s="181"/>
      <c r="M27" s="181"/>
      <c r="N27" s="181"/>
      <c r="O27" s="181"/>
      <c r="P27" s="182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83"/>
      <c r="L28" s="184"/>
      <c r="M28" s="184"/>
      <c r="N28" s="184"/>
      <c r="O28" s="184"/>
      <c r="P28" s="185"/>
      <c r="Q28" s="11"/>
    </row>
    <row r="30" spans="2:3" ht="22.5">
      <c r="B30" s="47"/>
      <c r="C30" s="47"/>
    </row>
    <row r="31" spans="2:3" ht="22.5">
      <c r="B31" s="47"/>
      <c r="C31" s="47"/>
    </row>
    <row r="32" spans="2:3" ht="22.5">
      <c r="B32" s="47"/>
      <c r="C32" s="47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5">
      <selection activeCell="G12" sqref="G12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80" t="s">
        <v>11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"/>
    </row>
    <row r="3" spans="1:18" ht="26.25">
      <c r="A3" s="180" t="s">
        <v>12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6"/>
      <c r="O3" s="26"/>
      <c r="P3" s="27"/>
      <c r="Q3" s="27"/>
      <c r="R3" s="1"/>
    </row>
    <row r="4" spans="1:19" ht="18">
      <c r="A4" s="21"/>
      <c r="B4" s="21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8</v>
      </c>
      <c r="M4" s="21"/>
      <c r="N4" s="21"/>
      <c r="O4" s="21"/>
      <c r="P4" s="21"/>
      <c r="Q4" s="21"/>
      <c r="R4" s="3"/>
      <c r="S4" s="4"/>
    </row>
    <row r="5" spans="1:19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6</v>
      </c>
      <c r="F5" s="20" t="s">
        <v>0</v>
      </c>
      <c r="G5" s="20" t="s">
        <v>10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6</v>
      </c>
      <c r="P5" s="20" t="s">
        <v>0</v>
      </c>
      <c r="Q5" s="20" t="s">
        <v>10</v>
      </c>
      <c r="R5" s="5"/>
      <c r="S5" s="5"/>
    </row>
    <row r="6" spans="1:19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</row>
    <row r="7" spans="1:19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</row>
    <row r="8" spans="1:19" ht="24.75" customHeight="1">
      <c r="A8" s="20">
        <v>9</v>
      </c>
      <c r="B8" s="53" t="s">
        <v>33</v>
      </c>
      <c r="C8" s="19">
        <v>247</v>
      </c>
      <c r="D8" s="19">
        <v>194</v>
      </c>
      <c r="E8" s="54">
        <f aca="true" t="shared" si="0" ref="E8:E15">SUM(C8:D8)</f>
        <v>441</v>
      </c>
      <c r="F8" s="55" t="s">
        <v>20</v>
      </c>
      <c r="G8" s="20"/>
      <c r="H8" s="22"/>
      <c r="I8" s="22"/>
      <c r="J8" s="23"/>
      <c r="K8" s="80">
        <v>10</v>
      </c>
      <c r="L8" s="57" t="s">
        <v>32</v>
      </c>
      <c r="M8" s="20">
        <v>219</v>
      </c>
      <c r="N8" s="20">
        <v>189</v>
      </c>
      <c r="O8" s="20">
        <f aca="true" t="shared" si="1" ref="O8:O15">SUM(M8:N8)</f>
        <v>408</v>
      </c>
      <c r="P8" s="20" t="s">
        <v>20</v>
      </c>
      <c r="Q8" s="20"/>
      <c r="R8" s="41"/>
      <c r="S8" s="5"/>
    </row>
    <row r="9" spans="1:19" ht="24.75" customHeight="1">
      <c r="A9" s="20">
        <v>11</v>
      </c>
      <c r="B9" s="53" t="s">
        <v>31</v>
      </c>
      <c r="C9" s="54">
        <v>181</v>
      </c>
      <c r="D9" s="54">
        <v>168</v>
      </c>
      <c r="E9" s="54">
        <f t="shared" si="0"/>
        <v>349</v>
      </c>
      <c r="F9" s="55" t="s">
        <v>20</v>
      </c>
      <c r="G9" s="20"/>
      <c r="H9" s="22"/>
      <c r="I9" s="22"/>
      <c r="J9" s="23"/>
      <c r="K9" s="56">
        <v>8</v>
      </c>
      <c r="L9" s="57" t="s">
        <v>34</v>
      </c>
      <c r="M9" s="20">
        <v>176</v>
      </c>
      <c r="N9" s="20">
        <v>224</v>
      </c>
      <c r="O9" s="20">
        <f t="shared" si="1"/>
        <v>400</v>
      </c>
      <c r="P9" s="20" t="s">
        <v>20</v>
      </c>
      <c r="Q9" s="20"/>
      <c r="R9" s="41"/>
      <c r="S9" s="5"/>
    </row>
    <row r="10" spans="1:19" ht="24.75" customHeight="1">
      <c r="A10" s="20">
        <v>10</v>
      </c>
      <c r="B10" s="53" t="s">
        <v>32</v>
      </c>
      <c r="C10" s="54">
        <v>158</v>
      </c>
      <c r="D10" s="54">
        <v>154</v>
      </c>
      <c r="E10" s="54">
        <f t="shared" si="0"/>
        <v>312</v>
      </c>
      <c r="F10" s="55" t="s">
        <v>20</v>
      </c>
      <c r="G10" s="20"/>
      <c r="H10" s="59"/>
      <c r="I10" s="59"/>
      <c r="J10" s="60"/>
      <c r="K10" s="80">
        <v>9</v>
      </c>
      <c r="L10" s="57" t="s">
        <v>33</v>
      </c>
      <c r="M10" s="20">
        <v>197</v>
      </c>
      <c r="N10" s="20">
        <v>190</v>
      </c>
      <c r="O10" s="20">
        <f t="shared" si="1"/>
        <v>387</v>
      </c>
      <c r="P10" s="20" t="s">
        <v>20</v>
      </c>
      <c r="Q10" s="20"/>
      <c r="R10" s="42"/>
      <c r="S10" s="6"/>
    </row>
    <row r="11" spans="1:19" ht="24.75" customHeight="1">
      <c r="A11" s="20">
        <v>16</v>
      </c>
      <c r="B11" s="53" t="s">
        <v>26</v>
      </c>
      <c r="C11" s="54">
        <v>152</v>
      </c>
      <c r="D11" s="54">
        <v>159</v>
      </c>
      <c r="E11" s="54">
        <f t="shared" si="0"/>
        <v>311</v>
      </c>
      <c r="F11" s="55" t="s">
        <v>20</v>
      </c>
      <c r="G11" s="20"/>
      <c r="H11" s="59"/>
      <c r="I11" s="59"/>
      <c r="J11" s="60"/>
      <c r="K11" s="80">
        <v>11</v>
      </c>
      <c r="L11" s="57" t="s">
        <v>31</v>
      </c>
      <c r="M11" s="20">
        <v>224</v>
      </c>
      <c r="N11" s="20">
        <v>151</v>
      </c>
      <c r="O11" s="20">
        <f t="shared" si="1"/>
        <v>375</v>
      </c>
      <c r="P11" s="20" t="s">
        <v>20</v>
      </c>
      <c r="Q11" s="20"/>
      <c r="R11" s="42"/>
      <c r="S11" s="6"/>
    </row>
    <row r="12" spans="1:19" ht="24.75" customHeight="1">
      <c r="A12" s="20">
        <v>15</v>
      </c>
      <c r="B12" s="53" t="s">
        <v>27</v>
      </c>
      <c r="C12" s="54">
        <v>142</v>
      </c>
      <c r="D12" s="54">
        <v>161</v>
      </c>
      <c r="E12" s="54">
        <f t="shared" si="0"/>
        <v>303</v>
      </c>
      <c r="F12" s="55">
        <v>16</v>
      </c>
      <c r="G12" s="20">
        <v>6</v>
      </c>
      <c r="H12" s="59"/>
      <c r="I12" s="59"/>
      <c r="J12" s="60"/>
      <c r="K12" s="61">
        <v>5</v>
      </c>
      <c r="L12" s="53" t="s">
        <v>37</v>
      </c>
      <c r="M12" s="20">
        <v>192</v>
      </c>
      <c r="N12" s="20">
        <v>173</v>
      </c>
      <c r="O12" s="20">
        <f t="shared" si="1"/>
        <v>365</v>
      </c>
      <c r="P12" s="20">
        <v>9</v>
      </c>
      <c r="Q12" s="20">
        <v>13</v>
      </c>
      <c r="R12" s="42"/>
      <c r="S12" s="6"/>
    </row>
    <row r="13" spans="1:19" ht="24.75" customHeight="1">
      <c r="A13" s="20">
        <v>14</v>
      </c>
      <c r="B13" s="53" t="s">
        <v>28</v>
      </c>
      <c r="C13" s="54">
        <v>136</v>
      </c>
      <c r="D13" s="54">
        <v>164</v>
      </c>
      <c r="E13" s="54">
        <f t="shared" si="0"/>
        <v>300</v>
      </c>
      <c r="F13" s="55">
        <v>15</v>
      </c>
      <c r="G13" s="20">
        <v>7</v>
      </c>
      <c r="H13" s="59"/>
      <c r="I13" s="59"/>
      <c r="J13" s="60"/>
      <c r="K13" s="61">
        <v>6</v>
      </c>
      <c r="L13" s="53" t="s">
        <v>36</v>
      </c>
      <c r="M13" s="20">
        <v>177</v>
      </c>
      <c r="N13" s="20">
        <v>180</v>
      </c>
      <c r="O13" s="20">
        <f t="shared" si="1"/>
        <v>357</v>
      </c>
      <c r="P13" s="20">
        <v>10</v>
      </c>
      <c r="Q13" s="20">
        <v>12</v>
      </c>
      <c r="R13" s="42"/>
      <c r="S13" s="6"/>
    </row>
    <row r="14" spans="1:19" ht="24.75" customHeight="1">
      <c r="A14" s="20">
        <v>12</v>
      </c>
      <c r="B14" s="53" t="s">
        <v>30</v>
      </c>
      <c r="C14" s="54">
        <v>178</v>
      </c>
      <c r="D14" s="54">
        <v>118</v>
      </c>
      <c r="E14" s="54">
        <f t="shared" si="0"/>
        <v>296</v>
      </c>
      <c r="F14" s="55">
        <v>13</v>
      </c>
      <c r="G14" s="20">
        <v>9</v>
      </c>
      <c r="H14" s="59"/>
      <c r="I14" s="59"/>
      <c r="J14" s="60"/>
      <c r="K14" s="20">
        <v>16</v>
      </c>
      <c r="L14" s="53" t="s">
        <v>26</v>
      </c>
      <c r="M14" s="20">
        <v>137</v>
      </c>
      <c r="N14" s="20">
        <v>202</v>
      </c>
      <c r="O14" s="20">
        <f t="shared" si="1"/>
        <v>339</v>
      </c>
      <c r="P14" s="20">
        <v>11</v>
      </c>
      <c r="Q14" s="20">
        <v>11</v>
      </c>
      <c r="R14" s="42"/>
      <c r="S14" s="6"/>
    </row>
    <row r="15" spans="1:19" ht="24.75" customHeight="1">
      <c r="A15" s="62">
        <v>13</v>
      </c>
      <c r="B15" s="53" t="s">
        <v>29</v>
      </c>
      <c r="C15" s="54">
        <v>156</v>
      </c>
      <c r="D15" s="54">
        <v>135</v>
      </c>
      <c r="E15" s="54">
        <f t="shared" si="0"/>
        <v>291</v>
      </c>
      <c r="F15" s="63">
        <v>14</v>
      </c>
      <c r="G15" s="62">
        <v>8</v>
      </c>
      <c r="H15" s="59"/>
      <c r="I15" s="59"/>
      <c r="J15" s="60"/>
      <c r="K15" s="28">
        <v>7</v>
      </c>
      <c r="L15" s="53" t="s">
        <v>35</v>
      </c>
      <c r="M15" s="62">
        <v>0</v>
      </c>
      <c r="N15" s="62">
        <v>0</v>
      </c>
      <c r="O15" s="62">
        <f t="shared" si="1"/>
        <v>0</v>
      </c>
      <c r="P15" s="62">
        <v>12</v>
      </c>
      <c r="Q15" s="62">
        <v>10</v>
      </c>
      <c r="R15" s="42"/>
      <c r="S15" s="6"/>
    </row>
    <row r="16" spans="1:19" ht="24.75" customHeight="1">
      <c r="A16" s="22"/>
      <c r="B16" s="59"/>
      <c r="C16" s="59"/>
      <c r="D16" s="59"/>
      <c r="E16" s="59"/>
      <c r="F16" s="59"/>
      <c r="G16" s="59"/>
      <c r="H16" s="59"/>
      <c r="I16" s="59"/>
      <c r="J16" s="60"/>
      <c r="K16" s="64"/>
      <c r="L16" s="64"/>
      <c r="M16" s="22"/>
      <c r="N16" s="22"/>
      <c r="O16" s="22"/>
      <c r="P16" s="22"/>
      <c r="Q16" s="23"/>
      <c r="R16" s="43"/>
      <c r="S16" s="7"/>
    </row>
    <row r="17" spans="1:19" ht="24.75" customHeight="1">
      <c r="A17" s="22"/>
      <c r="B17" s="59" t="s">
        <v>9</v>
      </c>
      <c r="C17" s="59"/>
      <c r="D17" s="59"/>
      <c r="E17" s="59"/>
      <c r="F17" s="59"/>
      <c r="G17" s="59"/>
      <c r="H17" s="59"/>
      <c r="I17" s="59"/>
      <c r="J17" s="60"/>
      <c r="K17" s="64"/>
      <c r="L17" s="64"/>
      <c r="M17" s="59"/>
      <c r="N17" s="59"/>
      <c r="O17" s="59"/>
      <c r="P17" s="59"/>
      <c r="Q17" s="59"/>
      <c r="R17" s="43"/>
      <c r="S17" s="7"/>
    </row>
    <row r="18" spans="1:19" ht="24.75" customHeight="1">
      <c r="A18" s="20" t="s">
        <v>3</v>
      </c>
      <c r="B18" s="65" t="s">
        <v>4</v>
      </c>
      <c r="C18" s="65" t="s">
        <v>1</v>
      </c>
      <c r="D18" s="20" t="s">
        <v>2</v>
      </c>
      <c r="E18" s="20" t="s">
        <v>6</v>
      </c>
      <c r="F18" s="65" t="s">
        <v>0</v>
      </c>
      <c r="G18" s="20" t="s">
        <v>10</v>
      </c>
      <c r="H18" s="59"/>
      <c r="I18" s="59"/>
      <c r="J18" s="60"/>
      <c r="K18" s="20" t="s">
        <v>3</v>
      </c>
      <c r="L18" s="65" t="s">
        <v>4</v>
      </c>
      <c r="M18" s="65" t="s">
        <v>1</v>
      </c>
      <c r="N18" s="20" t="s">
        <v>2</v>
      </c>
      <c r="O18" s="20" t="s">
        <v>6</v>
      </c>
      <c r="P18" s="65" t="s">
        <v>0</v>
      </c>
      <c r="Q18" s="20" t="s">
        <v>10</v>
      </c>
      <c r="R18" s="41"/>
      <c r="S18" s="5"/>
    </row>
    <row r="19" spans="1:19" ht="24.75" customHeight="1">
      <c r="A19" s="61">
        <v>10</v>
      </c>
      <c r="B19" s="57" t="s">
        <v>32</v>
      </c>
      <c r="C19" s="20">
        <v>215</v>
      </c>
      <c r="D19" s="20">
        <v>195</v>
      </c>
      <c r="E19" s="20">
        <f aca="true" t="shared" si="2" ref="E19:E26">SUM(C19:D19)</f>
        <v>410</v>
      </c>
      <c r="F19" s="20" t="s">
        <v>20</v>
      </c>
      <c r="G19" s="20"/>
      <c r="H19" s="13"/>
      <c r="I19" s="59"/>
      <c r="J19" s="60"/>
      <c r="K19" s="20">
        <v>11</v>
      </c>
      <c r="L19" s="57" t="s">
        <v>31</v>
      </c>
      <c r="M19" s="20">
        <v>200</v>
      </c>
      <c r="N19" s="20">
        <v>195</v>
      </c>
      <c r="O19" s="20">
        <f>SUM(M19:N19)</f>
        <v>395</v>
      </c>
      <c r="P19" s="20">
        <v>1</v>
      </c>
      <c r="Q19" s="20">
        <v>30</v>
      </c>
      <c r="R19" s="42"/>
      <c r="S19" s="6"/>
    </row>
    <row r="20" spans="1:19" ht="24.75" customHeight="1">
      <c r="A20" s="20">
        <v>11</v>
      </c>
      <c r="B20" s="57" t="s">
        <v>31</v>
      </c>
      <c r="C20" s="20">
        <v>191</v>
      </c>
      <c r="D20" s="20">
        <v>216</v>
      </c>
      <c r="E20" s="20">
        <f t="shared" si="2"/>
        <v>407</v>
      </c>
      <c r="F20" s="20" t="s">
        <v>20</v>
      </c>
      <c r="G20" s="20"/>
      <c r="H20" s="13"/>
      <c r="I20" s="59"/>
      <c r="J20" s="60"/>
      <c r="K20" s="61">
        <v>4</v>
      </c>
      <c r="L20" s="57" t="s">
        <v>38</v>
      </c>
      <c r="M20" s="20">
        <v>192</v>
      </c>
      <c r="N20" s="20">
        <v>170</v>
      </c>
      <c r="O20" s="20">
        <f>SUM(M20:N20)</f>
        <v>362</v>
      </c>
      <c r="P20" s="20">
        <v>2</v>
      </c>
      <c r="Q20" s="20">
        <v>25</v>
      </c>
      <c r="R20" s="42"/>
      <c r="S20" s="6"/>
    </row>
    <row r="21" spans="1:19" ht="24.75" customHeight="1">
      <c r="A21" s="61">
        <v>3</v>
      </c>
      <c r="B21" s="57" t="s">
        <v>39</v>
      </c>
      <c r="C21" s="20">
        <v>192</v>
      </c>
      <c r="D21" s="20">
        <v>214</v>
      </c>
      <c r="E21" s="20">
        <f t="shared" si="2"/>
        <v>406</v>
      </c>
      <c r="F21" s="20" t="s">
        <v>20</v>
      </c>
      <c r="G21" s="20"/>
      <c r="H21" s="13"/>
      <c r="I21" s="59"/>
      <c r="J21" s="60"/>
      <c r="K21" s="61">
        <v>10</v>
      </c>
      <c r="L21" s="57" t="s">
        <v>32</v>
      </c>
      <c r="M21" s="20">
        <v>141</v>
      </c>
      <c r="N21" s="20">
        <v>180</v>
      </c>
      <c r="O21" s="20">
        <f>SUM(M21:N21)</f>
        <v>321</v>
      </c>
      <c r="P21" s="20">
        <v>3</v>
      </c>
      <c r="Q21" s="20">
        <v>20</v>
      </c>
      <c r="R21" s="42"/>
      <c r="S21" s="6"/>
    </row>
    <row r="22" spans="1:19" ht="24.75" customHeight="1">
      <c r="A22" s="61">
        <v>4</v>
      </c>
      <c r="B22" s="57" t="s">
        <v>38</v>
      </c>
      <c r="C22" s="20">
        <v>186</v>
      </c>
      <c r="D22" s="20">
        <v>203</v>
      </c>
      <c r="E22" s="20">
        <f t="shared" si="2"/>
        <v>389</v>
      </c>
      <c r="F22" s="20" t="s">
        <v>20</v>
      </c>
      <c r="G22" s="20"/>
      <c r="H22" s="13"/>
      <c r="I22" s="59"/>
      <c r="J22" s="60"/>
      <c r="K22" s="61">
        <v>3</v>
      </c>
      <c r="L22" s="57" t="s">
        <v>39</v>
      </c>
      <c r="M22" s="20">
        <v>136</v>
      </c>
      <c r="N22" s="20">
        <v>172</v>
      </c>
      <c r="O22" s="20">
        <f>SUM(M22:N22)</f>
        <v>308</v>
      </c>
      <c r="P22" s="20">
        <v>4</v>
      </c>
      <c r="Q22" s="20">
        <v>18</v>
      </c>
      <c r="R22" s="42"/>
      <c r="S22" s="6"/>
    </row>
    <row r="23" spans="1:19" ht="24.75" customHeight="1">
      <c r="A23" s="56">
        <v>1</v>
      </c>
      <c r="B23" s="57" t="s">
        <v>41</v>
      </c>
      <c r="C23" s="20">
        <v>184</v>
      </c>
      <c r="D23" s="20">
        <v>192</v>
      </c>
      <c r="E23" s="20">
        <f t="shared" si="2"/>
        <v>376</v>
      </c>
      <c r="F23" s="20">
        <v>5</v>
      </c>
      <c r="G23" s="20">
        <v>17</v>
      </c>
      <c r="H23" s="13"/>
      <c r="I23" s="59"/>
      <c r="J23" s="60"/>
      <c r="K23" s="59"/>
      <c r="L23" s="59"/>
      <c r="M23" s="59"/>
      <c r="N23" s="59"/>
      <c r="O23" s="59"/>
      <c r="P23" s="59"/>
      <c r="Q23" s="59"/>
      <c r="R23" s="42"/>
      <c r="S23" s="6"/>
    </row>
    <row r="24" spans="1:19" ht="24.75" customHeight="1">
      <c r="A24" s="58">
        <v>8</v>
      </c>
      <c r="B24" s="57" t="s">
        <v>42</v>
      </c>
      <c r="C24" s="20">
        <v>194</v>
      </c>
      <c r="D24" s="20">
        <v>159</v>
      </c>
      <c r="E24" s="20">
        <f t="shared" si="2"/>
        <v>353</v>
      </c>
      <c r="F24" s="20">
        <v>7</v>
      </c>
      <c r="G24" s="20">
        <v>15</v>
      </c>
      <c r="H24" s="16"/>
      <c r="I24" s="59"/>
      <c r="J24" s="66"/>
      <c r="K24" s="59"/>
      <c r="L24" s="59"/>
      <c r="M24" s="59"/>
      <c r="N24" s="59"/>
      <c r="O24" s="59"/>
      <c r="P24" s="59"/>
      <c r="Q24" s="59"/>
      <c r="R24" s="44"/>
      <c r="S24" s="2"/>
    </row>
    <row r="25" spans="1:18" ht="24.75" customHeight="1">
      <c r="A25" s="20">
        <v>9</v>
      </c>
      <c r="B25" s="53" t="s">
        <v>33</v>
      </c>
      <c r="C25" s="20">
        <v>153</v>
      </c>
      <c r="D25" s="20">
        <v>195</v>
      </c>
      <c r="E25" s="20">
        <f t="shared" si="2"/>
        <v>348</v>
      </c>
      <c r="F25" s="20">
        <v>8</v>
      </c>
      <c r="G25" s="20">
        <v>14</v>
      </c>
      <c r="H25" s="59"/>
      <c r="I25" s="59"/>
      <c r="J25" s="66"/>
      <c r="K25" s="59"/>
      <c r="L25" s="59" t="s">
        <v>5</v>
      </c>
      <c r="M25" s="59"/>
      <c r="N25" s="59"/>
      <c r="O25" s="59"/>
      <c r="P25" s="59"/>
      <c r="Q25" s="66"/>
      <c r="R25" s="45"/>
    </row>
    <row r="26" spans="1:18" ht="24.75" customHeight="1">
      <c r="A26" s="28">
        <v>2</v>
      </c>
      <c r="B26" s="53" t="s">
        <v>40</v>
      </c>
      <c r="C26" s="20">
        <v>157</v>
      </c>
      <c r="D26" s="20">
        <v>158</v>
      </c>
      <c r="E26" s="20">
        <f t="shared" si="2"/>
        <v>315</v>
      </c>
      <c r="F26" s="20">
        <v>6</v>
      </c>
      <c r="G26" s="20">
        <v>16</v>
      </c>
      <c r="H26" s="59"/>
      <c r="I26" s="59"/>
      <c r="J26" s="66"/>
      <c r="K26" s="67"/>
      <c r="L26" s="67"/>
      <c r="M26" s="67"/>
      <c r="N26" s="67"/>
      <c r="O26" s="67"/>
      <c r="P26" s="67"/>
      <c r="Q26" s="66"/>
      <c r="R26" s="45"/>
    </row>
    <row r="27" spans="1:18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74" t="s">
        <v>43</v>
      </c>
      <c r="L27" s="175"/>
      <c r="M27" s="175"/>
      <c r="N27" s="175"/>
      <c r="O27" s="175"/>
      <c r="P27" s="176"/>
      <c r="Q27" s="11"/>
      <c r="R27" s="46"/>
    </row>
    <row r="28" spans="1:18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77"/>
      <c r="L28" s="178"/>
      <c r="M28" s="178"/>
      <c r="N28" s="178"/>
      <c r="O28" s="178"/>
      <c r="P28" s="179"/>
      <c r="Q28" s="11"/>
      <c r="R28" s="46"/>
    </row>
    <row r="29" spans="1:18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6"/>
    </row>
    <row r="30" spans="1:18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6"/>
    </row>
    <row r="31" spans="1:18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75" zoomScaleNormal="75" workbookViewId="0" topLeftCell="A1">
      <selection activeCell="V17" sqref="V17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73" t="s">
        <v>85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"/>
    </row>
    <row r="3" spans="1:18" ht="26.25">
      <c r="A3" s="173" t="s">
        <v>86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18"/>
      <c r="O3" s="118"/>
      <c r="P3" s="119"/>
      <c r="Q3" s="119"/>
      <c r="R3" s="1"/>
    </row>
    <row r="4" spans="1:19" ht="18">
      <c r="A4" s="156"/>
      <c r="B4" s="156" t="s">
        <v>7</v>
      </c>
      <c r="C4" s="156"/>
      <c r="D4" s="156"/>
      <c r="E4" s="156"/>
      <c r="F4" s="156"/>
      <c r="G4" s="156"/>
      <c r="H4" s="156"/>
      <c r="I4" s="156"/>
      <c r="J4" s="156"/>
      <c r="K4" s="156"/>
      <c r="L4" s="156" t="s">
        <v>8</v>
      </c>
      <c r="M4" s="156"/>
      <c r="N4" s="156"/>
      <c r="O4" s="156"/>
      <c r="P4" s="156"/>
      <c r="Q4" s="156"/>
      <c r="R4" s="3"/>
      <c r="S4" s="4"/>
    </row>
    <row r="5" spans="1:23" ht="23.25" customHeight="1">
      <c r="A5" s="157" t="s">
        <v>3</v>
      </c>
      <c r="B5" s="157" t="s">
        <v>4</v>
      </c>
      <c r="C5" s="157" t="s">
        <v>1</v>
      </c>
      <c r="D5" s="157" t="s">
        <v>2</v>
      </c>
      <c r="E5" s="157" t="s">
        <v>6</v>
      </c>
      <c r="F5" s="157" t="s">
        <v>0</v>
      </c>
      <c r="G5" s="157" t="s">
        <v>10</v>
      </c>
      <c r="H5" s="144"/>
      <c r="I5" s="144"/>
      <c r="J5" s="158"/>
      <c r="K5" s="157" t="s">
        <v>3</v>
      </c>
      <c r="L5" s="157" t="s">
        <v>4</v>
      </c>
      <c r="M5" s="157" t="s">
        <v>1</v>
      </c>
      <c r="N5" s="157" t="s">
        <v>2</v>
      </c>
      <c r="O5" s="157" t="s">
        <v>6</v>
      </c>
      <c r="P5" s="157" t="s">
        <v>0</v>
      </c>
      <c r="Q5" s="157" t="s">
        <v>10</v>
      </c>
      <c r="R5" s="5"/>
      <c r="S5" s="5"/>
      <c r="V5" s="93"/>
      <c r="W5" s="93"/>
    </row>
    <row r="6" spans="1:23" ht="24.75" customHeight="1" hidden="1">
      <c r="A6" s="157"/>
      <c r="B6" s="157"/>
      <c r="C6" s="157"/>
      <c r="D6" s="157"/>
      <c r="E6" s="157"/>
      <c r="F6" s="157"/>
      <c r="G6" s="157"/>
      <c r="H6" s="144"/>
      <c r="I6" s="144"/>
      <c r="J6" s="158"/>
      <c r="K6" s="159"/>
      <c r="L6" s="159"/>
      <c r="M6" s="157"/>
      <c r="N6" s="157"/>
      <c r="O6" s="157"/>
      <c r="P6" s="157"/>
      <c r="Q6" s="157"/>
      <c r="R6" s="5"/>
      <c r="S6" s="5"/>
      <c r="V6" s="93"/>
      <c r="W6" s="93"/>
    </row>
    <row r="7" spans="1:23" ht="24.75" customHeight="1" hidden="1">
      <c r="A7" s="157"/>
      <c r="B7" s="157"/>
      <c r="C7" s="160"/>
      <c r="D7" s="160"/>
      <c r="E7" s="160"/>
      <c r="F7" s="157"/>
      <c r="G7" s="157"/>
      <c r="H7" s="144"/>
      <c r="I7" s="144"/>
      <c r="J7" s="158"/>
      <c r="K7" s="159"/>
      <c r="L7" s="159"/>
      <c r="M7" s="157"/>
      <c r="N7" s="157"/>
      <c r="O7" s="157"/>
      <c r="P7" s="157"/>
      <c r="Q7" s="157"/>
      <c r="R7" s="5"/>
      <c r="S7" s="5"/>
      <c r="V7" s="93"/>
      <c r="W7" s="93"/>
    </row>
    <row r="8" spans="1:23" ht="24.75" customHeight="1">
      <c r="A8" s="125">
        <v>5</v>
      </c>
      <c r="B8" s="127" t="s">
        <v>32</v>
      </c>
      <c r="C8" s="161">
        <v>186</v>
      </c>
      <c r="D8" s="161">
        <v>168</v>
      </c>
      <c r="E8" s="161">
        <f>SUM(C8:D8)</f>
        <v>354</v>
      </c>
      <c r="F8" s="162" t="s">
        <v>20</v>
      </c>
      <c r="G8" s="157"/>
      <c r="H8" s="144"/>
      <c r="I8" s="144"/>
      <c r="J8" s="158"/>
      <c r="K8" s="125">
        <v>1</v>
      </c>
      <c r="L8" s="127" t="s">
        <v>31</v>
      </c>
      <c r="M8" s="157">
        <v>193</v>
      </c>
      <c r="N8" s="157">
        <v>189</v>
      </c>
      <c r="O8" s="157">
        <f>SUM(M8:N8)</f>
        <v>382</v>
      </c>
      <c r="P8" s="157" t="s">
        <v>20</v>
      </c>
      <c r="Q8" s="157"/>
      <c r="R8" s="41"/>
      <c r="S8" s="5"/>
      <c r="V8" s="93"/>
      <c r="W8" s="93"/>
    </row>
    <row r="9" spans="1:23" ht="24.75" customHeight="1">
      <c r="A9" s="125">
        <v>6</v>
      </c>
      <c r="B9" s="127" t="s">
        <v>35</v>
      </c>
      <c r="C9" s="161">
        <v>205</v>
      </c>
      <c r="D9" s="161">
        <v>159</v>
      </c>
      <c r="E9" s="161">
        <f aca="true" t="shared" si="0" ref="E9:E14">SUM(C9:D9)</f>
        <v>364</v>
      </c>
      <c r="F9" s="162" t="s">
        <v>20</v>
      </c>
      <c r="G9" s="157"/>
      <c r="H9" s="144"/>
      <c r="I9" s="144"/>
      <c r="J9" s="158"/>
      <c r="K9" s="125">
        <v>2</v>
      </c>
      <c r="L9" s="127" t="s">
        <v>38</v>
      </c>
      <c r="M9" s="157">
        <v>145</v>
      </c>
      <c r="N9" s="157">
        <v>188</v>
      </c>
      <c r="O9" s="157">
        <f aca="true" t="shared" si="1" ref="O9:O15">SUM(M9:N9)</f>
        <v>333</v>
      </c>
      <c r="P9" s="157">
        <v>5</v>
      </c>
      <c r="Q9" s="157"/>
      <c r="R9" s="41"/>
      <c r="S9" s="5"/>
      <c r="V9" s="93"/>
      <c r="W9" s="93"/>
    </row>
    <row r="10" spans="1:23" ht="24.75" customHeight="1">
      <c r="A10" s="125">
        <v>7</v>
      </c>
      <c r="B10" s="127" t="s">
        <v>39</v>
      </c>
      <c r="C10" s="161">
        <v>181</v>
      </c>
      <c r="D10" s="161">
        <v>189</v>
      </c>
      <c r="E10" s="161">
        <f t="shared" si="0"/>
        <v>370</v>
      </c>
      <c r="F10" s="162" t="s">
        <v>20</v>
      </c>
      <c r="G10" s="157"/>
      <c r="H10" s="145"/>
      <c r="I10" s="145"/>
      <c r="J10" s="163"/>
      <c r="K10" s="125">
        <v>3</v>
      </c>
      <c r="L10" s="127" t="s">
        <v>51</v>
      </c>
      <c r="M10" s="157">
        <v>209</v>
      </c>
      <c r="N10" s="157">
        <v>274</v>
      </c>
      <c r="O10" s="157">
        <f t="shared" si="1"/>
        <v>483</v>
      </c>
      <c r="P10" s="157" t="s">
        <v>20</v>
      </c>
      <c r="Q10" s="157"/>
      <c r="R10" s="42"/>
      <c r="S10" s="6"/>
      <c r="V10" s="93"/>
      <c r="W10" s="93"/>
    </row>
    <row r="11" spans="1:23" ht="24.75" customHeight="1">
      <c r="A11" s="125">
        <v>8</v>
      </c>
      <c r="B11" s="127" t="s">
        <v>50</v>
      </c>
      <c r="C11" s="161">
        <v>194</v>
      </c>
      <c r="D11" s="161">
        <v>191</v>
      </c>
      <c r="E11" s="161">
        <f t="shared" si="0"/>
        <v>385</v>
      </c>
      <c r="F11" s="162" t="s">
        <v>20</v>
      </c>
      <c r="G11" s="157"/>
      <c r="H11" s="145"/>
      <c r="I11" s="145"/>
      <c r="J11" s="163"/>
      <c r="K11" s="125">
        <v>4</v>
      </c>
      <c r="L11" s="127" t="s">
        <v>33</v>
      </c>
      <c r="M11" s="157">
        <v>184</v>
      </c>
      <c r="N11" s="157">
        <v>179</v>
      </c>
      <c r="O11" s="157">
        <f t="shared" si="1"/>
        <v>363</v>
      </c>
      <c r="P11" s="157" t="s">
        <v>20</v>
      </c>
      <c r="Q11" s="157"/>
      <c r="R11" s="42"/>
      <c r="S11" s="6"/>
      <c r="V11" s="93"/>
      <c r="W11" s="93"/>
    </row>
    <row r="12" spans="1:23" ht="24.75" customHeight="1">
      <c r="A12" s="125">
        <v>9</v>
      </c>
      <c r="B12" s="127" t="s">
        <v>37</v>
      </c>
      <c r="C12" s="161">
        <v>146</v>
      </c>
      <c r="D12" s="161">
        <v>151</v>
      </c>
      <c r="E12" s="161">
        <f t="shared" si="0"/>
        <v>297</v>
      </c>
      <c r="F12" s="164">
        <v>9</v>
      </c>
      <c r="G12" s="160"/>
      <c r="H12" s="145"/>
      <c r="I12" s="145"/>
      <c r="J12" s="163"/>
      <c r="K12" s="125">
        <v>5</v>
      </c>
      <c r="L12" s="127" t="s">
        <v>32</v>
      </c>
      <c r="M12" s="157">
        <v>210</v>
      </c>
      <c r="N12" s="157">
        <v>168</v>
      </c>
      <c r="O12" s="157">
        <f t="shared" si="1"/>
        <v>378</v>
      </c>
      <c r="P12" s="157" t="s">
        <v>20</v>
      </c>
      <c r="Q12" s="157"/>
      <c r="R12" s="42"/>
      <c r="S12" s="6"/>
      <c r="V12" s="93"/>
      <c r="W12" s="93"/>
    </row>
    <row r="13" spans="1:23" ht="24.75" customHeight="1">
      <c r="A13" s="125">
        <v>10</v>
      </c>
      <c r="B13" s="127" t="s">
        <v>36</v>
      </c>
      <c r="C13" s="165">
        <v>146</v>
      </c>
      <c r="D13" s="165">
        <v>180</v>
      </c>
      <c r="E13" s="161">
        <f t="shared" si="0"/>
        <v>326</v>
      </c>
      <c r="F13" s="161">
        <v>10</v>
      </c>
      <c r="G13" s="161"/>
      <c r="H13" s="145"/>
      <c r="I13" s="145"/>
      <c r="J13" s="163"/>
      <c r="K13" s="125">
        <v>6</v>
      </c>
      <c r="L13" s="127" t="s">
        <v>35</v>
      </c>
      <c r="M13" s="157">
        <v>175</v>
      </c>
      <c r="N13" s="157">
        <v>178</v>
      </c>
      <c r="O13" s="157">
        <f t="shared" si="1"/>
        <v>353</v>
      </c>
      <c r="P13" s="157">
        <v>6</v>
      </c>
      <c r="Q13" s="157"/>
      <c r="R13" s="42"/>
      <c r="S13" s="6"/>
      <c r="V13" s="93"/>
      <c r="W13" s="93"/>
    </row>
    <row r="14" spans="1:23" ht="24.75" customHeight="1">
      <c r="A14" s="125">
        <v>11</v>
      </c>
      <c r="B14" s="127" t="s">
        <v>60</v>
      </c>
      <c r="C14" s="161">
        <v>155</v>
      </c>
      <c r="D14" s="161">
        <v>195</v>
      </c>
      <c r="E14" s="161">
        <f t="shared" si="0"/>
        <v>350</v>
      </c>
      <c r="F14" s="161">
        <v>11</v>
      </c>
      <c r="G14" s="161"/>
      <c r="H14" s="145"/>
      <c r="I14" s="145"/>
      <c r="J14" s="163"/>
      <c r="K14" s="125">
        <v>7</v>
      </c>
      <c r="L14" s="127" t="s">
        <v>39</v>
      </c>
      <c r="M14" s="157">
        <v>206</v>
      </c>
      <c r="N14" s="157">
        <v>148</v>
      </c>
      <c r="O14" s="157">
        <f t="shared" si="1"/>
        <v>354</v>
      </c>
      <c r="P14" s="157">
        <v>7</v>
      </c>
      <c r="Q14" s="157"/>
      <c r="R14" s="42"/>
      <c r="S14" s="6"/>
      <c r="V14" s="93"/>
      <c r="W14" s="93"/>
    </row>
    <row r="15" spans="1:23" ht="24.75" customHeight="1">
      <c r="A15" s="125"/>
      <c r="B15" s="127"/>
      <c r="C15" s="161"/>
      <c r="D15" s="161"/>
      <c r="E15" s="161"/>
      <c r="F15" s="161"/>
      <c r="G15" s="161"/>
      <c r="H15" s="145"/>
      <c r="I15" s="145"/>
      <c r="J15" s="163"/>
      <c r="K15" s="125">
        <v>8</v>
      </c>
      <c r="L15" s="127" t="s">
        <v>50</v>
      </c>
      <c r="M15" s="166">
        <v>167</v>
      </c>
      <c r="N15" s="166">
        <v>155</v>
      </c>
      <c r="O15" s="157">
        <f t="shared" si="1"/>
        <v>322</v>
      </c>
      <c r="P15" s="157">
        <v>8</v>
      </c>
      <c r="Q15" s="166"/>
      <c r="R15" s="42"/>
      <c r="S15" s="6"/>
      <c r="V15" s="93"/>
      <c r="W15" s="93"/>
    </row>
    <row r="16" spans="1:23" ht="24.75" customHeight="1">
      <c r="A16" s="144"/>
      <c r="B16" s="145"/>
      <c r="C16" s="145"/>
      <c r="D16" s="145"/>
      <c r="E16" s="145"/>
      <c r="F16" s="145"/>
      <c r="G16" s="145"/>
      <c r="H16" s="145"/>
      <c r="I16" s="145"/>
      <c r="J16" s="163"/>
      <c r="K16" s="167"/>
      <c r="L16" s="167"/>
      <c r="M16" s="144"/>
      <c r="N16" s="144"/>
      <c r="O16" s="144"/>
      <c r="P16" s="144"/>
      <c r="Q16" s="158"/>
      <c r="R16" s="43"/>
      <c r="S16" s="7"/>
      <c r="V16" s="93"/>
      <c r="W16" s="93"/>
    </row>
    <row r="17" spans="1:23" ht="24.75" customHeight="1">
      <c r="A17" s="144"/>
      <c r="B17" s="156" t="s">
        <v>9</v>
      </c>
      <c r="C17" s="145"/>
      <c r="D17" s="145"/>
      <c r="E17" s="145"/>
      <c r="F17" s="145"/>
      <c r="G17" s="145"/>
      <c r="H17" s="145"/>
      <c r="I17" s="145"/>
      <c r="J17" s="163"/>
      <c r="K17" s="167"/>
      <c r="L17" s="167"/>
      <c r="M17" s="145"/>
      <c r="N17" s="145"/>
      <c r="O17" s="145"/>
      <c r="P17" s="145"/>
      <c r="Q17" s="145"/>
      <c r="R17" s="43"/>
      <c r="S17" s="7"/>
      <c r="V17" s="93"/>
      <c r="W17" s="93"/>
    </row>
    <row r="18" spans="1:23" ht="24.75" customHeight="1">
      <c r="A18" s="157" t="s">
        <v>3</v>
      </c>
      <c r="B18" s="168" t="s">
        <v>4</v>
      </c>
      <c r="C18" s="168" t="s">
        <v>1</v>
      </c>
      <c r="D18" s="157" t="s">
        <v>2</v>
      </c>
      <c r="E18" s="157" t="s">
        <v>6</v>
      </c>
      <c r="F18" s="168" t="s">
        <v>0</v>
      </c>
      <c r="G18" s="157" t="s">
        <v>10</v>
      </c>
      <c r="H18" s="145"/>
      <c r="I18" s="145"/>
      <c r="J18" s="163"/>
      <c r="K18" s="144"/>
      <c r="L18" s="156"/>
      <c r="M18" s="145"/>
      <c r="N18" s="145"/>
      <c r="O18" s="145"/>
      <c r="P18" s="145"/>
      <c r="Q18" s="145"/>
      <c r="R18" s="41"/>
      <c r="S18" s="5"/>
      <c r="U18" s="93"/>
      <c r="V18" s="93"/>
      <c r="W18" s="93"/>
    </row>
    <row r="19" spans="1:23" ht="24.75" customHeight="1">
      <c r="A19" s="125">
        <v>5</v>
      </c>
      <c r="B19" s="127" t="s">
        <v>32</v>
      </c>
      <c r="C19" s="157">
        <v>205</v>
      </c>
      <c r="D19" s="157">
        <v>247</v>
      </c>
      <c r="E19" s="157">
        <f>SUM(C19:D19)</f>
        <v>452</v>
      </c>
      <c r="F19" s="157">
        <v>1</v>
      </c>
      <c r="G19" s="157"/>
      <c r="H19" s="148"/>
      <c r="I19" s="145"/>
      <c r="J19" s="163"/>
      <c r="K19" s="144"/>
      <c r="L19" s="145"/>
      <c r="M19" s="145"/>
      <c r="N19" s="144"/>
      <c r="O19" s="144"/>
      <c r="P19" s="145"/>
      <c r="Q19" s="144"/>
      <c r="R19" s="42"/>
      <c r="S19" s="6"/>
      <c r="U19" s="93"/>
      <c r="V19" s="93"/>
      <c r="W19" s="93"/>
    </row>
    <row r="20" spans="1:23" ht="24.75" customHeight="1">
      <c r="A20" s="125">
        <v>4</v>
      </c>
      <c r="B20" s="127" t="s">
        <v>33</v>
      </c>
      <c r="C20" s="160">
        <v>214</v>
      </c>
      <c r="D20" s="160">
        <v>215</v>
      </c>
      <c r="E20" s="157">
        <f>SUM(C20:D20)</f>
        <v>429</v>
      </c>
      <c r="F20" s="160">
        <v>2</v>
      </c>
      <c r="G20" s="160"/>
      <c r="H20" s="148"/>
      <c r="I20" s="145"/>
      <c r="J20" s="163"/>
      <c r="K20" s="136"/>
      <c r="L20" s="137"/>
      <c r="M20" s="144"/>
      <c r="N20" s="144"/>
      <c r="O20" s="144"/>
      <c r="P20" s="144"/>
      <c r="Q20" s="144"/>
      <c r="R20" s="42"/>
      <c r="S20" s="6"/>
      <c r="U20" s="93"/>
      <c r="V20" s="93"/>
      <c r="W20" s="93"/>
    </row>
    <row r="21" spans="1:22" ht="24.75" customHeight="1">
      <c r="A21" s="125">
        <v>3</v>
      </c>
      <c r="B21" s="127" t="s">
        <v>51</v>
      </c>
      <c r="C21" s="161">
        <v>185</v>
      </c>
      <c r="D21" s="161">
        <v>185</v>
      </c>
      <c r="E21" s="157">
        <f>SUM(C21:D21)</f>
        <v>370</v>
      </c>
      <c r="F21" s="161">
        <v>3</v>
      </c>
      <c r="G21" s="161"/>
      <c r="H21" s="148"/>
      <c r="I21" s="145"/>
      <c r="J21" s="163"/>
      <c r="K21" s="136"/>
      <c r="L21" s="137"/>
      <c r="M21" s="144"/>
      <c r="N21" s="144"/>
      <c r="O21" s="144"/>
      <c r="P21" s="144"/>
      <c r="Q21" s="144"/>
      <c r="R21" s="42"/>
      <c r="S21" s="6"/>
      <c r="U21" s="93"/>
      <c r="V21" s="93"/>
    </row>
    <row r="22" spans="1:22" ht="24.75" customHeight="1">
      <c r="A22" s="125">
        <v>1</v>
      </c>
      <c r="B22" s="127" t="s">
        <v>31</v>
      </c>
      <c r="C22" s="161">
        <v>150</v>
      </c>
      <c r="D22" s="161">
        <v>178</v>
      </c>
      <c r="E22" s="157">
        <f>SUM(C22:D22)</f>
        <v>328</v>
      </c>
      <c r="F22" s="161">
        <v>4</v>
      </c>
      <c r="G22" s="161"/>
      <c r="H22" s="148"/>
      <c r="I22" s="145"/>
      <c r="J22" s="163"/>
      <c r="K22" s="136"/>
      <c r="L22" s="137"/>
      <c r="M22" s="144"/>
      <c r="N22" s="144"/>
      <c r="O22" s="144"/>
      <c r="P22" s="144"/>
      <c r="Q22" s="144"/>
      <c r="R22" s="42"/>
      <c r="S22" s="6"/>
      <c r="U22" s="93"/>
      <c r="V22" s="93"/>
    </row>
    <row r="23" spans="1:22" ht="24.75" customHeight="1">
      <c r="A23" s="136"/>
      <c r="B23" s="137"/>
      <c r="C23" s="144"/>
      <c r="D23" s="144"/>
      <c r="E23" s="144"/>
      <c r="F23" s="144"/>
      <c r="G23" s="144"/>
      <c r="H23" s="148"/>
      <c r="I23" s="145"/>
      <c r="J23" s="163"/>
      <c r="K23" s="136"/>
      <c r="L23" s="137"/>
      <c r="M23" s="144"/>
      <c r="N23" s="144"/>
      <c r="O23" s="144"/>
      <c r="P23" s="144"/>
      <c r="Q23" s="144"/>
      <c r="R23" s="42"/>
      <c r="S23" s="6"/>
      <c r="U23" s="93"/>
      <c r="V23" s="93"/>
    </row>
    <row r="24" spans="1:22" ht="24.75" customHeight="1">
      <c r="A24" s="136"/>
      <c r="B24" s="137"/>
      <c r="C24" s="144"/>
      <c r="D24" s="144"/>
      <c r="E24" s="144"/>
      <c r="F24" s="144"/>
      <c r="G24" s="144"/>
      <c r="H24" s="147"/>
      <c r="I24" s="145"/>
      <c r="J24" s="169"/>
      <c r="K24" s="145"/>
      <c r="L24" s="145"/>
      <c r="M24" s="145"/>
      <c r="N24" s="145"/>
      <c r="O24" s="145"/>
      <c r="P24" s="145"/>
      <c r="Q24" s="145"/>
      <c r="R24" s="44"/>
      <c r="S24" s="2"/>
      <c r="U24" s="93"/>
      <c r="V24" s="93"/>
    </row>
    <row r="25" spans="1:22" ht="24.75" customHeight="1">
      <c r="A25" s="136"/>
      <c r="B25" s="137"/>
      <c r="C25" s="144"/>
      <c r="D25" s="144"/>
      <c r="E25" s="144"/>
      <c r="F25" s="144"/>
      <c r="G25" s="144"/>
      <c r="H25" s="145"/>
      <c r="I25" s="145"/>
      <c r="J25" s="169"/>
      <c r="K25" s="145"/>
      <c r="L25" s="145" t="s">
        <v>5</v>
      </c>
      <c r="M25" s="145"/>
      <c r="N25" s="145"/>
      <c r="O25" s="145"/>
      <c r="P25" s="145"/>
      <c r="Q25" s="169"/>
      <c r="R25" s="81"/>
      <c r="U25" s="93"/>
      <c r="V25" s="93"/>
    </row>
    <row r="26" spans="1:22" ht="24.75" customHeight="1">
      <c r="A26" s="136"/>
      <c r="B26" s="137"/>
      <c r="C26" s="144"/>
      <c r="D26" s="144"/>
      <c r="E26" s="144"/>
      <c r="F26" s="144"/>
      <c r="G26" s="144"/>
      <c r="H26" s="145"/>
      <c r="I26" s="145"/>
      <c r="J26" s="169"/>
      <c r="K26" s="170"/>
      <c r="L26" s="170"/>
      <c r="M26" s="170"/>
      <c r="N26" s="170"/>
      <c r="O26" s="170"/>
      <c r="P26" s="170"/>
      <c r="Q26" s="169"/>
      <c r="R26" s="81"/>
      <c r="U26" s="93"/>
      <c r="V26" s="93"/>
    </row>
    <row r="27" spans="1:22" ht="12.75" customHeight="1">
      <c r="A27" s="171"/>
      <c r="B27" s="172"/>
      <c r="C27" s="172"/>
      <c r="D27" s="172"/>
      <c r="E27" s="172"/>
      <c r="F27" s="172"/>
      <c r="G27" s="172"/>
      <c r="H27" s="152"/>
      <c r="I27" s="152"/>
      <c r="J27" s="152"/>
      <c r="K27" s="174" t="s">
        <v>87</v>
      </c>
      <c r="L27" s="175"/>
      <c r="M27" s="175"/>
      <c r="N27" s="175"/>
      <c r="O27" s="175"/>
      <c r="P27" s="176"/>
      <c r="Q27" s="152"/>
      <c r="R27" s="81"/>
      <c r="U27" s="93"/>
      <c r="V27" s="93"/>
    </row>
    <row r="28" spans="1:22" ht="23.25" customHeight="1">
      <c r="A28" s="171"/>
      <c r="B28" s="172"/>
      <c r="C28" s="172"/>
      <c r="D28" s="172"/>
      <c r="E28" s="172"/>
      <c r="F28" s="172"/>
      <c r="G28" s="172"/>
      <c r="H28" s="152"/>
      <c r="I28" s="152"/>
      <c r="J28" s="152"/>
      <c r="K28" s="177"/>
      <c r="L28" s="178"/>
      <c r="M28" s="178"/>
      <c r="N28" s="178"/>
      <c r="O28" s="178"/>
      <c r="P28" s="179"/>
      <c r="Q28" s="152"/>
      <c r="R28" s="81"/>
      <c r="U28" s="93"/>
      <c r="V28" s="93"/>
    </row>
    <row r="29" spans="1:22" ht="22.5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81"/>
      <c r="U29" s="93"/>
      <c r="V29" s="93"/>
    </row>
    <row r="30" spans="1:18" ht="12.75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81"/>
    </row>
    <row r="31" spans="1:18" ht="12.7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selection activeCell="D32" sqref="D32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80" t="s">
        <v>80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"/>
    </row>
    <row r="3" spans="1:18" ht="26.25">
      <c r="A3" s="180" t="s">
        <v>81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6"/>
      <c r="O3" s="26"/>
      <c r="P3" s="27"/>
      <c r="Q3" s="27"/>
      <c r="R3" s="1"/>
    </row>
    <row r="4" spans="1:19" ht="18">
      <c r="A4" s="21"/>
      <c r="B4" s="21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8</v>
      </c>
      <c r="M4" s="21"/>
      <c r="N4" s="21"/>
      <c r="O4" s="21"/>
      <c r="P4" s="21"/>
      <c r="Q4" s="21"/>
      <c r="R4" s="3"/>
      <c r="S4" s="4"/>
    </row>
    <row r="5" spans="1:23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6</v>
      </c>
      <c r="F5" s="20" t="s">
        <v>0</v>
      </c>
      <c r="G5" s="20" t="s">
        <v>10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6</v>
      </c>
      <c r="P5" s="20" t="s">
        <v>0</v>
      </c>
      <c r="Q5" s="20" t="s">
        <v>10</v>
      </c>
      <c r="R5" s="5"/>
      <c r="S5" s="5"/>
      <c r="V5" s="93"/>
      <c r="W5" s="93"/>
    </row>
    <row r="6" spans="1:23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  <c r="V6" s="93"/>
      <c r="W6" s="93"/>
    </row>
    <row r="7" spans="1:23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  <c r="V7" s="93"/>
      <c r="W7" s="93"/>
    </row>
    <row r="8" spans="1:23" ht="24.75" customHeight="1">
      <c r="A8" s="99">
        <v>9</v>
      </c>
      <c r="B8" s="83" t="s">
        <v>49</v>
      </c>
      <c r="C8" s="54">
        <v>181</v>
      </c>
      <c r="D8" s="54">
        <v>179</v>
      </c>
      <c r="E8" s="54">
        <f aca="true" t="shared" si="0" ref="E8:E15">SUM(C8:D8)</f>
        <v>360</v>
      </c>
      <c r="F8" s="55" t="s">
        <v>20</v>
      </c>
      <c r="G8" s="20"/>
      <c r="H8" s="22"/>
      <c r="I8" s="22"/>
      <c r="J8" s="23"/>
      <c r="K8" s="99">
        <v>4</v>
      </c>
      <c r="L8" s="83" t="s">
        <v>33</v>
      </c>
      <c r="M8" s="20">
        <v>227</v>
      </c>
      <c r="N8" s="20">
        <v>213</v>
      </c>
      <c r="O8" s="20">
        <f aca="true" t="shared" si="1" ref="O8:O15">SUM(M8:N8)</f>
        <v>440</v>
      </c>
      <c r="P8" s="20" t="s">
        <v>20</v>
      </c>
      <c r="Q8" s="20"/>
      <c r="R8" s="41"/>
      <c r="S8" s="5"/>
      <c r="V8" s="93"/>
      <c r="W8" s="93"/>
    </row>
    <row r="9" spans="1:23" ht="24.75" customHeight="1">
      <c r="A9" s="99">
        <v>7</v>
      </c>
      <c r="B9" s="83" t="s">
        <v>38</v>
      </c>
      <c r="C9" s="54">
        <v>189</v>
      </c>
      <c r="D9" s="54">
        <v>168</v>
      </c>
      <c r="E9" s="54">
        <f t="shared" si="0"/>
        <v>357</v>
      </c>
      <c r="F9" s="55" t="s">
        <v>20</v>
      </c>
      <c r="G9" s="20"/>
      <c r="H9" s="22"/>
      <c r="I9" s="22"/>
      <c r="J9" s="23"/>
      <c r="K9" s="99">
        <v>9</v>
      </c>
      <c r="L9" s="83" t="s">
        <v>49</v>
      </c>
      <c r="M9" s="20">
        <v>214</v>
      </c>
      <c r="N9" s="20">
        <v>167</v>
      </c>
      <c r="O9" s="20">
        <f t="shared" si="1"/>
        <v>381</v>
      </c>
      <c r="P9" s="20" t="s">
        <v>20</v>
      </c>
      <c r="Q9" s="20"/>
      <c r="R9" s="41"/>
      <c r="S9" s="5"/>
      <c r="V9" s="93"/>
      <c r="W9" s="93"/>
    </row>
    <row r="10" spans="1:23" ht="24.75" customHeight="1">
      <c r="A10" s="99">
        <v>8</v>
      </c>
      <c r="B10" s="83" t="s">
        <v>51</v>
      </c>
      <c r="C10" s="54">
        <v>195</v>
      </c>
      <c r="D10" s="54">
        <v>161</v>
      </c>
      <c r="E10" s="54">
        <f t="shared" si="0"/>
        <v>356</v>
      </c>
      <c r="F10" s="55" t="s">
        <v>20</v>
      </c>
      <c r="G10" s="20"/>
      <c r="H10" s="59"/>
      <c r="I10" s="59"/>
      <c r="J10" s="60"/>
      <c r="K10" s="99">
        <v>7</v>
      </c>
      <c r="L10" s="83" t="s">
        <v>38</v>
      </c>
      <c r="M10" s="20">
        <v>200</v>
      </c>
      <c r="N10" s="20">
        <v>169</v>
      </c>
      <c r="O10" s="20">
        <f t="shared" si="1"/>
        <v>369</v>
      </c>
      <c r="P10" s="20" t="s">
        <v>20</v>
      </c>
      <c r="Q10" s="20"/>
      <c r="R10" s="42"/>
      <c r="S10" s="6"/>
      <c r="V10" s="93"/>
      <c r="W10" s="93"/>
    </row>
    <row r="11" spans="1:23" ht="24.75" customHeight="1">
      <c r="A11" s="99">
        <v>5</v>
      </c>
      <c r="B11" s="83" t="s">
        <v>50</v>
      </c>
      <c r="C11" s="54">
        <v>169</v>
      </c>
      <c r="D11" s="54">
        <v>173</v>
      </c>
      <c r="E11" s="54">
        <f t="shared" si="0"/>
        <v>342</v>
      </c>
      <c r="F11" s="55" t="s">
        <v>20</v>
      </c>
      <c r="G11" s="20"/>
      <c r="H11" s="59"/>
      <c r="I11" s="59"/>
      <c r="J11" s="60"/>
      <c r="K11" s="99">
        <v>5</v>
      </c>
      <c r="L11" s="83" t="s">
        <v>50</v>
      </c>
      <c r="M11" s="20">
        <v>192</v>
      </c>
      <c r="N11" s="20">
        <v>173</v>
      </c>
      <c r="O11" s="20">
        <f t="shared" si="1"/>
        <v>365</v>
      </c>
      <c r="P11" s="20" t="s">
        <v>20</v>
      </c>
      <c r="Q11" s="20"/>
      <c r="R11" s="42"/>
      <c r="S11" s="6"/>
      <c r="V11" s="93"/>
      <c r="W11" s="93"/>
    </row>
    <row r="12" spans="1:23" ht="24.75" customHeight="1">
      <c r="A12" s="99">
        <v>11</v>
      </c>
      <c r="B12" s="83" t="s">
        <v>36</v>
      </c>
      <c r="C12" s="54">
        <v>174</v>
      </c>
      <c r="D12" s="54">
        <v>144</v>
      </c>
      <c r="E12" s="54">
        <f t="shared" si="0"/>
        <v>318</v>
      </c>
      <c r="F12" s="116">
        <v>11</v>
      </c>
      <c r="G12" s="25">
        <v>11</v>
      </c>
      <c r="H12" s="59"/>
      <c r="I12" s="59"/>
      <c r="J12" s="60"/>
      <c r="K12" s="99">
        <v>2</v>
      </c>
      <c r="L12" s="83" t="s">
        <v>32</v>
      </c>
      <c r="M12" s="20">
        <v>169</v>
      </c>
      <c r="N12" s="20">
        <v>191</v>
      </c>
      <c r="O12" s="20">
        <f t="shared" si="1"/>
        <v>360</v>
      </c>
      <c r="P12" s="20">
        <v>6</v>
      </c>
      <c r="Q12" s="20">
        <v>16</v>
      </c>
      <c r="R12" s="42"/>
      <c r="S12" s="6"/>
      <c r="V12" s="93"/>
      <c r="W12" s="93"/>
    </row>
    <row r="13" spans="1:23" ht="24.75" customHeight="1">
      <c r="A13" s="99">
        <v>6</v>
      </c>
      <c r="B13" s="83" t="s">
        <v>35</v>
      </c>
      <c r="C13" s="117">
        <v>182</v>
      </c>
      <c r="D13" s="117">
        <v>134</v>
      </c>
      <c r="E13" s="54">
        <f t="shared" si="0"/>
        <v>316</v>
      </c>
      <c r="F13" s="54">
        <v>9</v>
      </c>
      <c r="G13" s="54">
        <v>13</v>
      </c>
      <c r="H13" s="59"/>
      <c r="I13" s="59"/>
      <c r="J13" s="60"/>
      <c r="K13" s="99">
        <v>1</v>
      </c>
      <c r="L13" s="83" t="s">
        <v>46</v>
      </c>
      <c r="M13" s="20">
        <v>201</v>
      </c>
      <c r="N13" s="20">
        <v>130</v>
      </c>
      <c r="O13" s="20">
        <f t="shared" si="1"/>
        <v>331</v>
      </c>
      <c r="P13" s="20">
        <v>5</v>
      </c>
      <c r="Q13" s="20">
        <v>17</v>
      </c>
      <c r="R13" s="42"/>
      <c r="S13" s="6"/>
      <c r="V13" s="93"/>
      <c r="W13" s="93"/>
    </row>
    <row r="14" spans="1:23" ht="24.75" customHeight="1">
      <c r="A14" s="99">
        <v>10</v>
      </c>
      <c r="B14" s="83" t="s">
        <v>31</v>
      </c>
      <c r="C14" s="54">
        <v>151</v>
      </c>
      <c r="D14" s="54">
        <v>165</v>
      </c>
      <c r="E14" s="54">
        <f t="shared" si="0"/>
        <v>316</v>
      </c>
      <c r="F14" s="54">
        <v>10</v>
      </c>
      <c r="G14" s="54">
        <v>12</v>
      </c>
      <c r="H14" s="59"/>
      <c r="I14" s="59"/>
      <c r="J14" s="60"/>
      <c r="K14" s="99">
        <v>8</v>
      </c>
      <c r="L14" s="83" t="s">
        <v>51</v>
      </c>
      <c r="M14" s="20">
        <v>159</v>
      </c>
      <c r="N14" s="20">
        <v>159</v>
      </c>
      <c r="O14" s="20">
        <f t="shared" si="1"/>
        <v>318</v>
      </c>
      <c r="P14" s="20">
        <v>8</v>
      </c>
      <c r="Q14" s="20">
        <v>14</v>
      </c>
      <c r="R14" s="42"/>
      <c r="S14" s="6"/>
      <c r="V14" s="93"/>
      <c r="W14" s="93"/>
    </row>
    <row r="15" spans="1:23" ht="24.75" customHeight="1">
      <c r="A15" s="99">
        <v>12</v>
      </c>
      <c r="B15" s="83" t="s">
        <v>37</v>
      </c>
      <c r="C15" s="54">
        <v>133</v>
      </c>
      <c r="D15" s="54">
        <v>151</v>
      </c>
      <c r="E15" s="54">
        <f t="shared" si="0"/>
        <v>284</v>
      </c>
      <c r="F15" s="54">
        <v>12</v>
      </c>
      <c r="G15" s="54">
        <v>10</v>
      </c>
      <c r="H15" s="59"/>
      <c r="I15" s="59"/>
      <c r="J15" s="60"/>
      <c r="K15" s="99">
        <v>3</v>
      </c>
      <c r="L15" s="83" t="s">
        <v>60</v>
      </c>
      <c r="M15" s="62">
        <v>144</v>
      </c>
      <c r="N15" s="62">
        <v>147</v>
      </c>
      <c r="O15" s="20">
        <f t="shared" si="1"/>
        <v>291</v>
      </c>
      <c r="P15" s="20">
        <v>7</v>
      </c>
      <c r="Q15" s="62">
        <v>15</v>
      </c>
      <c r="R15" s="42"/>
      <c r="S15" s="6"/>
      <c r="V15" s="93"/>
      <c r="W15" s="93"/>
    </row>
    <row r="16" spans="1:23" ht="24.75" customHeight="1">
      <c r="A16" s="22"/>
      <c r="B16" s="59"/>
      <c r="C16" s="59"/>
      <c r="D16" s="59"/>
      <c r="E16" s="59"/>
      <c r="F16" s="59"/>
      <c r="G16" s="59"/>
      <c r="H16" s="59"/>
      <c r="I16" s="59"/>
      <c r="J16" s="60"/>
      <c r="K16" s="64"/>
      <c r="L16" s="64"/>
      <c r="M16" s="22"/>
      <c r="N16" s="22"/>
      <c r="O16" s="22"/>
      <c r="P16" s="22"/>
      <c r="Q16" s="23"/>
      <c r="R16" s="43"/>
      <c r="S16" s="7"/>
      <c r="V16" s="93"/>
      <c r="W16" s="93"/>
    </row>
    <row r="17" spans="1:23" ht="24.75" customHeight="1">
      <c r="A17" s="22"/>
      <c r="B17" s="21" t="s">
        <v>9</v>
      </c>
      <c r="C17" s="59"/>
      <c r="D17" s="59"/>
      <c r="E17" s="59"/>
      <c r="F17" s="59"/>
      <c r="G17" s="59"/>
      <c r="H17" s="59"/>
      <c r="I17" s="59"/>
      <c r="J17" s="60"/>
      <c r="K17" s="64"/>
      <c r="L17" s="64"/>
      <c r="M17" s="59"/>
      <c r="N17" s="59"/>
      <c r="O17" s="59"/>
      <c r="P17" s="59"/>
      <c r="Q17" s="59"/>
      <c r="R17" s="43"/>
      <c r="S17" s="7"/>
      <c r="V17" s="93"/>
      <c r="W17" s="93"/>
    </row>
    <row r="18" spans="1:23" ht="24.75" customHeight="1">
      <c r="A18" s="20" t="s">
        <v>3</v>
      </c>
      <c r="B18" s="65" t="s">
        <v>4</v>
      </c>
      <c r="C18" s="65" t="s">
        <v>1</v>
      </c>
      <c r="D18" s="20" t="s">
        <v>2</v>
      </c>
      <c r="E18" s="20" t="s">
        <v>6</v>
      </c>
      <c r="F18" s="65" t="s">
        <v>0</v>
      </c>
      <c r="G18" s="20" t="s">
        <v>10</v>
      </c>
      <c r="H18" s="59"/>
      <c r="I18" s="59"/>
      <c r="J18" s="60"/>
      <c r="K18" s="22"/>
      <c r="L18" s="21"/>
      <c r="M18" s="59"/>
      <c r="N18" s="59"/>
      <c r="O18" s="59"/>
      <c r="P18" s="59"/>
      <c r="Q18" s="59"/>
      <c r="R18" s="41"/>
      <c r="S18" s="5"/>
      <c r="U18" s="93"/>
      <c r="V18" s="93"/>
      <c r="W18" s="93"/>
    </row>
    <row r="19" spans="1:23" ht="24.75" customHeight="1">
      <c r="A19" s="99">
        <v>5</v>
      </c>
      <c r="B19" s="83" t="s">
        <v>50</v>
      </c>
      <c r="C19" s="20">
        <v>200</v>
      </c>
      <c r="D19" s="20">
        <v>211</v>
      </c>
      <c r="E19" s="20">
        <f>SUM(C19:D19)</f>
        <v>411</v>
      </c>
      <c r="F19" s="20">
        <v>1</v>
      </c>
      <c r="G19" s="20">
        <v>30</v>
      </c>
      <c r="H19" s="13"/>
      <c r="I19" s="59"/>
      <c r="J19" s="60"/>
      <c r="K19" s="22"/>
      <c r="L19" s="59"/>
      <c r="M19" s="59"/>
      <c r="N19" s="22"/>
      <c r="O19" s="22"/>
      <c r="P19" s="59"/>
      <c r="Q19" s="22"/>
      <c r="R19" s="42"/>
      <c r="S19" s="6"/>
      <c r="U19" s="93"/>
      <c r="V19" s="93"/>
      <c r="W19" s="93"/>
    </row>
    <row r="20" spans="1:23" ht="24.75" customHeight="1">
      <c r="A20" s="99">
        <v>9</v>
      </c>
      <c r="B20" s="83" t="s">
        <v>49</v>
      </c>
      <c r="C20" s="25">
        <v>212</v>
      </c>
      <c r="D20" s="25">
        <v>193</v>
      </c>
      <c r="E20" s="20">
        <f>SUM(C20:D20)</f>
        <v>405</v>
      </c>
      <c r="F20" s="25">
        <v>2</v>
      </c>
      <c r="G20" s="25">
        <v>25</v>
      </c>
      <c r="H20" s="13"/>
      <c r="I20" s="59"/>
      <c r="J20" s="60"/>
      <c r="K20" s="100"/>
      <c r="L20" s="101"/>
      <c r="M20" s="22"/>
      <c r="N20" s="22"/>
      <c r="O20" s="22"/>
      <c r="P20" s="22"/>
      <c r="Q20" s="22"/>
      <c r="R20" s="42"/>
      <c r="S20" s="6"/>
      <c r="U20" s="93"/>
      <c r="V20" s="93"/>
      <c r="W20" s="93"/>
    </row>
    <row r="21" spans="1:22" ht="24.75" customHeight="1">
      <c r="A21" s="99">
        <v>4</v>
      </c>
      <c r="B21" s="83" t="s">
        <v>33</v>
      </c>
      <c r="C21" s="54">
        <v>213</v>
      </c>
      <c r="D21" s="54">
        <v>160</v>
      </c>
      <c r="E21" s="20">
        <f>SUM(C21:D21)</f>
        <v>373</v>
      </c>
      <c r="F21" s="54">
        <v>3</v>
      </c>
      <c r="G21" s="54">
        <v>20</v>
      </c>
      <c r="H21" s="13"/>
      <c r="I21" s="59"/>
      <c r="J21" s="60"/>
      <c r="K21" s="100"/>
      <c r="L21" s="101"/>
      <c r="M21" s="22"/>
      <c r="N21" s="22"/>
      <c r="O21" s="22"/>
      <c r="P21" s="22"/>
      <c r="Q21" s="22"/>
      <c r="R21" s="42"/>
      <c r="S21" s="6"/>
      <c r="U21" s="93"/>
      <c r="V21" s="93"/>
    </row>
    <row r="22" spans="1:22" ht="24.75" customHeight="1">
      <c r="A22" s="99">
        <v>7</v>
      </c>
      <c r="B22" s="83" t="s">
        <v>38</v>
      </c>
      <c r="C22" s="54">
        <v>176</v>
      </c>
      <c r="D22" s="54">
        <v>147</v>
      </c>
      <c r="E22" s="20">
        <f>SUM(C22:D22)</f>
        <v>323</v>
      </c>
      <c r="F22" s="54">
        <v>4</v>
      </c>
      <c r="G22" s="54">
        <v>18</v>
      </c>
      <c r="H22" s="13"/>
      <c r="I22" s="59"/>
      <c r="J22" s="60"/>
      <c r="K22" s="100"/>
      <c r="L22" s="101"/>
      <c r="M22" s="22"/>
      <c r="N22" s="22"/>
      <c r="O22" s="22"/>
      <c r="P22" s="22"/>
      <c r="Q22" s="22"/>
      <c r="R22" s="42"/>
      <c r="S22" s="6"/>
      <c r="U22" s="93"/>
      <c r="V22" s="93"/>
    </row>
    <row r="23" spans="1:22" ht="24.75" customHeight="1">
      <c r="A23" s="100"/>
      <c r="B23" s="101"/>
      <c r="C23" s="22"/>
      <c r="D23" s="22"/>
      <c r="E23" s="22"/>
      <c r="F23" s="22"/>
      <c r="G23" s="22"/>
      <c r="H23" s="13"/>
      <c r="I23" s="59"/>
      <c r="J23" s="60"/>
      <c r="K23" s="100"/>
      <c r="L23" s="101"/>
      <c r="M23" s="22"/>
      <c r="N23" s="22"/>
      <c r="O23" s="22"/>
      <c r="P23" s="22"/>
      <c r="Q23" s="22"/>
      <c r="R23" s="42"/>
      <c r="S23" s="6"/>
      <c r="U23" s="93"/>
      <c r="V23" s="93"/>
    </row>
    <row r="24" spans="1:22" ht="24.75" customHeight="1">
      <c r="A24" s="100"/>
      <c r="B24" s="101"/>
      <c r="C24" s="22"/>
      <c r="D24" s="22"/>
      <c r="E24" s="22"/>
      <c r="F24" s="22"/>
      <c r="G24" s="22"/>
      <c r="H24" s="16"/>
      <c r="I24" s="59"/>
      <c r="J24" s="66"/>
      <c r="K24" s="59"/>
      <c r="L24" s="59"/>
      <c r="M24" s="59"/>
      <c r="N24" s="59"/>
      <c r="O24" s="59"/>
      <c r="P24" s="59"/>
      <c r="Q24" s="59"/>
      <c r="R24" s="44"/>
      <c r="S24" s="2"/>
      <c r="U24" s="93"/>
      <c r="V24" s="93"/>
    </row>
    <row r="25" spans="1:22" ht="24.75" customHeight="1">
      <c r="A25" s="100"/>
      <c r="B25" s="101"/>
      <c r="C25" s="22"/>
      <c r="D25" s="22"/>
      <c r="E25" s="22"/>
      <c r="F25" s="22"/>
      <c r="G25" s="22"/>
      <c r="H25" s="59"/>
      <c r="I25" s="59"/>
      <c r="J25" s="66"/>
      <c r="K25" s="59"/>
      <c r="L25" s="59" t="s">
        <v>5</v>
      </c>
      <c r="M25" s="59"/>
      <c r="N25" s="59"/>
      <c r="O25" s="59"/>
      <c r="P25" s="59"/>
      <c r="Q25" s="66"/>
      <c r="R25" s="81"/>
      <c r="U25" s="93"/>
      <c r="V25" s="93"/>
    </row>
    <row r="26" spans="1:22" ht="24.75" customHeight="1">
      <c r="A26" s="100"/>
      <c r="B26" s="101"/>
      <c r="C26" s="22"/>
      <c r="D26" s="22"/>
      <c r="E26" s="22"/>
      <c r="F26" s="22"/>
      <c r="G26" s="22"/>
      <c r="H26" s="59"/>
      <c r="I26" s="59"/>
      <c r="J26" s="66"/>
      <c r="K26" s="67"/>
      <c r="L26" s="67"/>
      <c r="M26" s="67"/>
      <c r="N26" s="67"/>
      <c r="O26" s="67"/>
      <c r="P26" s="67"/>
      <c r="Q26" s="66"/>
      <c r="R26" s="81"/>
      <c r="U26" s="93"/>
      <c r="V26" s="93"/>
    </row>
    <row r="27" spans="1:22" ht="12.75" customHeight="1">
      <c r="A27" s="103"/>
      <c r="B27" s="104"/>
      <c r="C27" s="104"/>
      <c r="D27" s="104"/>
      <c r="E27" s="104"/>
      <c r="F27" s="104"/>
      <c r="G27" s="104"/>
      <c r="H27" s="11"/>
      <c r="I27" s="11"/>
      <c r="J27" s="11"/>
      <c r="K27" s="174" t="s">
        <v>56</v>
      </c>
      <c r="L27" s="175"/>
      <c r="M27" s="175"/>
      <c r="N27" s="175"/>
      <c r="O27" s="175"/>
      <c r="P27" s="176"/>
      <c r="Q27" s="11"/>
      <c r="R27" s="81"/>
      <c r="U27" s="93"/>
      <c r="V27" s="93"/>
    </row>
    <row r="28" spans="1:22" ht="23.25" customHeight="1">
      <c r="A28" s="103"/>
      <c r="B28" s="104"/>
      <c r="C28" s="104"/>
      <c r="D28" s="104"/>
      <c r="E28" s="104"/>
      <c r="F28" s="104"/>
      <c r="G28" s="104"/>
      <c r="H28" s="11"/>
      <c r="I28" s="11"/>
      <c r="J28" s="11"/>
      <c r="K28" s="177"/>
      <c r="L28" s="178"/>
      <c r="M28" s="178"/>
      <c r="N28" s="178"/>
      <c r="O28" s="178"/>
      <c r="P28" s="179"/>
      <c r="Q28" s="11"/>
      <c r="R28" s="81"/>
      <c r="U28" s="93"/>
      <c r="V28" s="93"/>
    </row>
    <row r="29" spans="1:22" ht="22.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1"/>
      <c r="U29" s="93"/>
      <c r="V29" s="93"/>
    </row>
    <row r="30" spans="1:1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1"/>
    </row>
    <row r="31" spans="1:18" ht="12.7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workbookViewId="0" topLeftCell="A1">
      <selection activeCell="N19" sqref="N19"/>
    </sheetView>
  </sheetViews>
  <sheetFormatPr defaultColWidth="9.00390625" defaultRowHeight="12.75"/>
  <cols>
    <col min="1" max="1" width="5.875" style="0" customWidth="1"/>
    <col min="2" max="2" width="43.37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6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80" t="s">
        <v>78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"/>
    </row>
    <row r="3" spans="1:18" ht="26.25">
      <c r="A3" s="180" t="s">
        <v>79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6"/>
      <c r="O3" s="26"/>
      <c r="P3" s="27"/>
      <c r="Q3" s="27"/>
      <c r="R3" s="1"/>
    </row>
    <row r="4" spans="1:19" ht="15.75">
      <c r="A4" s="29"/>
      <c r="B4" s="29" t="s">
        <v>7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8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6</v>
      </c>
      <c r="F5" s="28" t="s">
        <v>0</v>
      </c>
      <c r="G5" s="28" t="s">
        <v>10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6</v>
      </c>
      <c r="P5" s="28" t="s">
        <v>0</v>
      </c>
      <c r="Q5" s="28" t="s">
        <v>10</v>
      </c>
      <c r="R5" s="32"/>
      <c r="S5" s="5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5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5"/>
      <c r="T7" s="47"/>
      <c r="U7" s="47"/>
    </row>
    <row r="8" spans="1:21" ht="24.75" customHeight="1">
      <c r="A8" s="99">
        <v>5</v>
      </c>
      <c r="B8" s="83" t="s">
        <v>19</v>
      </c>
      <c r="C8" s="28">
        <v>94</v>
      </c>
      <c r="D8" s="28">
        <v>154</v>
      </c>
      <c r="E8" s="28">
        <f aca="true" t="shared" si="0" ref="E8:E13">SUM(C8:D8)</f>
        <v>248</v>
      </c>
      <c r="F8" s="28" t="s">
        <v>20</v>
      </c>
      <c r="G8" s="28"/>
      <c r="H8" s="30"/>
      <c r="I8" s="30"/>
      <c r="J8" s="31"/>
      <c r="K8" s="99">
        <v>5</v>
      </c>
      <c r="L8" s="83" t="s">
        <v>19</v>
      </c>
      <c r="M8" s="28">
        <v>184</v>
      </c>
      <c r="N8" s="28">
        <v>177</v>
      </c>
      <c r="O8" s="28">
        <f aca="true" t="shared" si="1" ref="O8:O15">SUM(M8:N8)</f>
        <v>361</v>
      </c>
      <c r="P8" s="28" t="s">
        <v>20</v>
      </c>
      <c r="Q8" s="28"/>
      <c r="R8" s="32"/>
      <c r="S8" s="5"/>
      <c r="T8" s="47"/>
      <c r="U8" s="47"/>
    </row>
    <row r="9" spans="1:21" ht="24.75" customHeight="1">
      <c r="A9" s="99">
        <v>6</v>
      </c>
      <c r="B9" s="97" t="s">
        <v>24</v>
      </c>
      <c r="C9" s="28">
        <v>156</v>
      </c>
      <c r="D9" s="28">
        <v>173</v>
      </c>
      <c r="E9" s="28">
        <f t="shared" si="0"/>
        <v>329</v>
      </c>
      <c r="F9" s="28" t="s">
        <v>20</v>
      </c>
      <c r="G9" s="28"/>
      <c r="H9" s="30"/>
      <c r="I9" s="30"/>
      <c r="J9" s="31"/>
      <c r="K9" s="99">
        <v>8</v>
      </c>
      <c r="L9" s="83" t="s">
        <v>76</v>
      </c>
      <c r="M9" s="28">
        <v>165</v>
      </c>
      <c r="N9" s="28">
        <v>161</v>
      </c>
      <c r="O9" s="28">
        <f t="shared" si="1"/>
        <v>326</v>
      </c>
      <c r="P9" s="28" t="s">
        <v>20</v>
      </c>
      <c r="Q9" s="28"/>
      <c r="R9" s="32"/>
      <c r="S9" s="5"/>
      <c r="T9" s="47"/>
      <c r="U9" s="47"/>
    </row>
    <row r="10" spans="1:21" ht="24.75" customHeight="1">
      <c r="A10" s="99">
        <v>7</v>
      </c>
      <c r="B10" s="83" t="s">
        <v>54</v>
      </c>
      <c r="C10" s="28">
        <v>144</v>
      </c>
      <c r="D10" s="28">
        <v>145</v>
      </c>
      <c r="E10" s="28">
        <f t="shared" si="0"/>
        <v>289</v>
      </c>
      <c r="F10" s="28" t="s">
        <v>20</v>
      </c>
      <c r="G10" s="28"/>
      <c r="H10" s="30"/>
      <c r="I10" s="30"/>
      <c r="J10" s="31"/>
      <c r="K10" s="99">
        <v>1</v>
      </c>
      <c r="L10" s="83" t="s">
        <v>23</v>
      </c>
      <c r="M10" s="28">
        <v>161</v>
      </c>
      <c r="N10" s="28">
        <v>163</v>
      </c>
      <c r="O10" s="28">
        <f t="shared" si="1"/>
        <v>324</v>
      </c>
      <c r="P10" s="28" t="s">
        <v>20</v>
      </c>
      <c r="Q10" s="28"/>
      <c r="R10" s="32"/>
      <c r="S10" s="5"/>
      <c r="T10" s="47"/>
      <c r="U10" s="47"/>
    </row>
    <row r="11" spans="1:21" ht="24.75" customHeight="1">
      <c r="A11" s="99">
        <v>8</v>
      </c>
      <c r="B11" s="83" t="s">
        <v>76</v>
      </c>
      <c r="C11" s="70">
        <v>203</v>
      </c>
      <c r="D11" s="70">
        <v>132</v>
      </c>
      <c r="E11" s="28">
        <f t="shared" si="0"/>
        <v>335</v>
      </c>
      <c r="F11" s="70" t="s">
        <v>20</v>
      </c>
      <c r="G11" s="70"/>
      <c r="H11" s="34"/>
      <c r="I11" s="34"/>
      <c r="J11" s="35"/>
      <c r="K11" s="99">
        <v>2</v>
      </c>
      <c r="L11" s="83" t="s">
        <v>21</v>
      </c>
      <c r="M11" s="70">
        <v>153</v>
      </c>
      <c r="N11" s="70">
        <v>170</v>
      </c>
      <c r="O11" s="28">
        <f t="shared" si="1"/>
        <v>323</v>
      </c>
      <c r="P11" s="70" t="s">
        <v>20</v>
      </c>
      <c r="Q11" s="70"/>
      <c r="R11" s="32"/>
      <c r="S11" s="6"/>
      <c r="T11" s="47"/>
      <c r="U11" s="47"/>
    </row>
    <row r="12" spans="1:21" ht="24.75" customHeight="1">
      <c r="A12" s="114">
        <v>9</v>
      </c>
      <c r="B12" s="107" t="s">
        <v>16</v>
      </c>
      <c r="C12" s="106">
        <v>123</v>
      </c>
      <c r="D12" s="106">
        <v>107</v>
      </c>
      <c r="E12" s="70">
        <f t="shared" si="0"/>
        <v>230</v>
      </c>
      <c r="F12" s="106">
        <v>9</v>
      </c>
      <c r="G12" s="106">
        <v>13</v>
      </c>
      <c r="H12" s="34"/>
      <c r="I12" s="34"/>
      <c r="J12" s="35"/>
      <c r="K12" s="99">
        <v>6</v>
      </c>
      <c r="L12" s="97" t="s">
        <v>24</v>
      </c>
      <c r="M12" s="106">
        <v>150</v>
      </c>
      <c r="N12" s="106">
        <v>135</v>
      </c>
      <c r="O12" s="28">
        <f t="shared" si="1"/>
        <v>285</v>
      </c>
      <c r="P12" s="106">
        <v>7</v>
      </c>
      <c r="Q12" s="106">
        <v>15</v>
      </c>
      <c r="R12" s="32"/>
      <c r="S12" s="6"/>
      <c r="T12" s="47"/>
      <c r="U12" s="47"/>
    </row>
    <row r="13" spans="1:21" ht="24.75" customHeight="1">
      <c r="A13" s="99">
        <v>10</v>
      </c>
      <c r="B13" s="98" t="s">
        <v>18</v>
      </c>
      <c r="C13" s="76">
        <v>0</v>
      </c>
      <c r="D13" s="76">
        <v>0</v>
      </c>
      <c r="E13" s="76">
        <f t="shared" si="0"/>
        <v>0</v>
      </c>
      <c r="F13" s="76">
        <v>10</v>
      </c>
      <c r="G13" s="76">
        <v>12</v>
      </c>
      <c r="H13" s="34"/>
      <c r="I13" s="34"/>
      <c r="J13" s="35"/>
      <c r="K13" s="99">
        <v>3</v>
      </c>
      <c r="L13" s="83" t="s">
        <v>22</v>
      </c>
      <c r="M13" s="106">
        <v>135</v>
      </c>
      <c r="N13" s="106">
        <v>149</v>
      </c>
      <c r="O13" s="28">
        <f t="shared" si="1"/>
        <v>284</v>
      </c>
      <c r="P13" s="106">
        <v>5</v>
      </c>
      <c r="Q13" s="106">
        <v>17</v>
      </c>
      <c r="R13" s="32"/>
      <c r="S13" s="6"/>
      <c r="T13" s="47"/>
      <c r="U13" s="47"/>
    </row>
    <row r="14" spans="1:21" ht="24.75" customHeight="1">
      <c r="A14" s="77"/>
      <c r="B14" s="108"/>
      <c r="C14" s="30"/>
      <c r="D14" s="30"/>
      <c r="E14" s="30"/>
      <c r="F14" s="30"/>
      <c r="G14" s="30"/>
      <c r="H14" s="34"/>
      <c r="I14" s="34"/>
      <c r="J14" s="34"/>
      <c r="K14" s="99">
        <v>4</v>
      </c>
      <c r="L14" s="83" t="s">
        <v>14</v>
      </c>
      <c r="M14" s="76">
        <v>123</v>
      </c>
      <c r="N14" s="76">
        <v>161</v>
      </c>
      <c r="O14" s="28">
        <f t="shared" si="1"/>
        <v>284</v>
      </c>
      <c r="P14" s="76">
        <v>6</v>
      </c>
      <c r="Q14" s="76">
        <v>16</v>
      </c>
      <c r="R14" s="32"/>
      <c r="S14" s="6"/>
      <c r="T14" s="47"/>
      <c r="U14" s="47"/>
    </row>
    <row r="15" spans="1:21" ht="24.75" customHeight="1">
      <c r="A15" s="71"/>
      <c r="B15" s="73"/>
      <c r="C15" s="30"/>
      <c r="D15" s="30"/>
      <c r="E15" s="30"/>
      <c r="F15" s="30"/>
      <c r="G15" s="30"/>
      <c r="H15" s="34"/>
      <c r="I15" s="34"/>
      <c r="J15" s="34"/>
      <c r="K15" s="99">
        <v>7</v>
      </c>
      <c r="L15" s="83" t="s">
        <v>54</v>
      </c>
      <c r="M15" s="76">
        <v>151</v>
      </c>
      <c r="N15" s="76">
        <v>127</v>
      </c>
      <c r="O15" s="28">
        <f t="shared" si="1"/>
        <v>278</v>
      </c>
      <c r="P15" s="76">
        <v>8</v>
      </c>
      <c r="Q15" s="76">
        <v>14</v>
      </c>
      <c r="R15" s="32"/>
      <c r="S15" s="6"/>
      <c r="T15" s="47"/>
      <c r="U15" s="47"/>
    </row>
    <row r="16" spans="1:21" ht="24.75" customHeight="1">
      <c r="A16" s="71"/>
      <c r="B16" s="72"/>
      <c r="C16" s="30"/>
      <c r="D16" s="30"/>
      <c r="E16" s="30"/>
      <c r="F16" s="30"/>
      <c r="G16" s="30"/>
      <c r="H16" s="34"/>
      <c r="I16" s="34"/>
      <c r="J16" s="35"/>
      <c r="K16" s="77"/>
      <c r="L16" s="73"/>
      <c r="M16" s="30"/>
      <c r="N16" s="30"/>
      <c r="O16" s="30"/>
      <c r="P16" s="30"/>
      <c r="Q16" s="30"/>
      <c r="R16" s="32"/>
      <c r="S16" s="6"/>
      <c r="T16" s="47"/>
      <c r="U16" s="47"/>
    </row>
    <row r="17" spans="1:21" ht="24.75" customHeight="1">
      <c r="A17" s="30"/>
      <c r="B17" s="34"/>
      <c r="C17" s="34"/>
      <c r="D17" s="34"/>
      <c r="E17" s="34"/>
      <c r="F17" s="34"/>
      <c r="G17" s="34"/>
      <c r="H17" s="34"/>
      <c r="I17" s="34"/>
      <c r="J17" s="35"/>
      <c r="K17" s="37"/>
      <c r="L17" s="37"/>
      <c r="M17" s="30"/>
      <c r="N17" s="30"/>
      <c r="O17" s="30"/>
      <c r="P17" s="30"/>
      <c r="Q17" s="31"/>
      <c r="R17" s="38"/>
      <c r="S17" s="7"/>
      <c r="T17" s="47"/>
      <c r="U17" s="47"/>
    </row>
    <row r="18" spans="1:21" ht="51.75" customHeight="1">
      <c r="A18" s="30"/>
      <c r="B18" s="34" t="s">
        <v>9</v>
      </c>
      <c r="C18" s="34"/>
      <c r="D18" s="34"/>
      <c r="E18" s="34"/>
      <c r="F18" s="34"/>
      <c r="G18" s="34"/>
      <c r="H18" s="34"/>
      <c r="I18" s="34"/>
      <c r="J18" s="35"/>
      <c r="K18" s="87"/>
      <c r="L18" s="87"/>
      <c r="M18" s="34"/>
      <c r="N18" s="34"/>
      <c r="O18" s="34"/>
      <c r="P18" s="34"/>
      <c r="Q18" s="34"/>
      <c r="R18" s="38"/>
      <c r="S18" s="7"/>
      <c r="T18" s="8"/>
      <c r="U18" s="8"/>
    </row>
    <row r="19" spans="1:20" ht="24.75" customHeight="1">
      <c r="A19" s="28" t="s">
        <v>3</v>
      </c>
      <c r="B19" s="28" t="s">
        <v>4</v>
      </c>
      <c r="C19" s="40" t="s">
        <v>1</v>
      </c>
      <c r="D19" s="28" t="s">
        <v>2</v>
      </c>
      <c r="E19" s="28" t="s">
        <v>6</v>
      </c>
      <c r="F19" s="40" t="s">
        <v>0</v>
      </c>
      <c r="G19" s="40" t="s">
        <v>10</v>
      </c>
      <c r="H19" s="34"/>
      <c r="I19" s="34"/>
      <c r="J19" s="35"/>
      <c r="K19" s="22"/>
      <c r="L19" s="22"/>
      <c r="M19" s="59"/>
      <c r="N19" s="22"/>
      <c r="O19" s="22"/>
      <c r="P19" s="59"/>
      <c r="Q19" s="22"/>
      <c r="R19" s="32"/>
      <c r="S19" s="93"/>
      <c r="T19" s="93"/>
    </row>
    <row r="20" spans="1:20" ht="24.75" customHeight="1">
      <c r="A20" s="99">
        <v>8</v>
      </c>
      <c r="B20" s="83" t="s">
        <v>76</v>
      </c>
      <c r="C20" s="28">
        <v>176</v>
      </c>
      <c r="D20" s="28">
        <v>203</v>
      </c>
      <c r="E20" s="28">
        <f>SUM(C20:D20)</f>
        <v>379</v>
      </c>
      <c r="F20" s="28">
        <v>1</v>
      </c>
      <c r="G20" s="28">
        <v>30</v>
      </c>
      <c r="H20" s="34"/>
      <c r="I20" s="34"/>
      <c r="J20" s="35"/>
      <c r="K20" s="22"/>
      <c r="L20" s="91"/>
      <c r="M20" s="22"/>
      <c r="N20" s="22"/>
      <c r="O20" s="22"/>
      <c r="P20" s="22"/>
      <c r="Q20" s="22"/>
      <c r="R20" s="32"/>
      <c r="S20" s="93"/>
      <c r="T20" s="93"/>
    </row>
    <row r="21" spans="1:18" ht="24.75" customHeight="1">
      <c r="A21" s="99">
        <v>5</v>
      </c>
      <c r="B21" s="83" t="s">
        <v>19</v>
      </c>
      <c r="C21" s="28">
        <v>162</v>
      </c>
      <c r="D21" s="28">
        <v>196</v>
      </c>
      <c r="E21" s="28">
        <f>SUM(C21:D21)</f>
        <v>358</v>
      </c>
      <c r="F21" s="28">
        <v>2</v>
      </c>
      <c r="G21" s="28">
        <v>25</v>
      </c>
      <c r="H21" s="34"/>
      <c r="I21" s="34"/>
      <c r="J21" s="35"/>
      <c r="K21" s="92"/>
      <c r="L21" s="91"/>
      <c r="M21" s="22"/>
      <c r="N21" s="22"/>
      <c r="O21" s="22"/>
      <c r="P21" s="22"/>
      <c r="Q21" s="22"/>
      <c r="R21" s="32"/>
    </row>
    <row r="22" spans="1:18" ht="24.75" customHeight="1">
      <c r="A22" s="99">
        <v>1</v>
      </c>
      <c r="B22" s="83" t="s">
        <v>23</v>
      </c>
      <c r="C22" s="70">
        <v>193</v>
      </c>
      <c r="D22" s="70">
        <v>164</v>
      </c>
      <c r="E22" s="28">
        <f>SUM(C22:D22)</f>
        <v>357</v>
      </c>
      <c r="F22" s="70">
        <v>3</v>
      </c>
      <c r="G22" s="70">
        <v>20</v>
      </c>
      <c r="H22" s="34"/>
      <c r="I22" s="34"/>
      <c r="J22" s="35"/>
      <c r="K22" s="92"/>
      <c r="L22" s="91"/>
      <c r="M22" s="22"/>
      <c r="N22" s="22"/>
      <c r="O22" s="22"/>
      <c r="P22" s="22"/>
      <c r="Q22" s="22"/>
      <c r="R22" s="32"/>
    </row>
    <row r="23" spans="1:18" ht="24.75" customHeight="1">
      <c r="A23" s="99">
        <v>2</v>
      </c>
      <c r="B23" s="83" t="s">
        <v>21</v>
      </c>
      <c r="C23" s="76">
        <v>159</v>
      </c>
      <c r="D23" s="76">
        <v>178</v>
      </c>
      <c r="E23" s="28">
        <f>SUM(C23:D23)</f>
        <v>337</v>
      </c>
      <c r="F23" s="76">
        <v>4</v>
      </c>
      <c r="G23" s="76">
        <v>18</v>
      </c>
      <c r="H23" s="34"/>
      <c r="I23" s="34"/>
      <c r="J23" s="35"/>
      <c r="K23" s="92"/>
      <c r="L23" s="91"/>
      <c r="M23" s="22"/>
      <c r="N23" s="22"/>
      <c r="O23" s="22"/>
      <c r="P23" s="22"/>
      <c r="Q23" s="22"/>
      <c r="R23" s="32"/>
    </row>
    <row r="24" spans="1:18" ht="24.75" customHeight="1">
      <c r="A24" s="77"/>
      <c r="B24" s="72"/>
      <c r="C24" s="30"/>
      <c r="D24" s="30"/>
      <c r="E24" s="30"/>
      <c r="F24" s="30"/>
      <c r="G24" s="30"/>
      <c r="H24" s="34"/>
      <c r="I24" s="34"/>
      <c r="J24" s="35"/>
      <c r="K24" s="34"/>
      <c r="L24" s="34"/>
      <c r="M24" s="34"/>
      <c r="N24" s="34"/>
      <c r="O24" s="34"/>
      <c r="P24" s="34"/>
      <c r="Q24" s="34"/>
      <c r="R24" s="32"/>
    </row>
    <row r="25" spans="1:18" ht="24.75" customHeight="1">
      <c r="A25" s="77"/>
      <c r="B25" s="72"/>
      <c r="C25" s="30"/>
      <c r="D25" s="30"/>
      <c r="E25" s="30"/>
      <c r="F25" s="30"/>
      <c r="G25" s="30"/>
      <c r="H25" s="16"/>
      <c r="I25" s="13"/>
      <c r="J25" s="17"/>
      <c r="K25" s="13"/>
      <c r="L25" s="13"/>
      <c r="M25" s="13"/>
      <c r="N25" s="13"/>
      <c r="O25" s="13"/>
      <c r="P25" s="13"/>
      <c r="Q25" s="13"/>
      <c r="R25" s="2"/>
    </row>
    <row r="26" spans="1:18" ht="20.2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0"/>
      <c r="L26" s="79" t="s">
        <v>5</v>
      </c>
      <c r="M26" s="10"/>
      <c r="N26" s="10"/>
      <c r="O26" s="10"/>
      <c r="P26" s="10"/>
      <c r="Q26" s="11"/>
      <c r="R26" s="1"/>
    </row>
    <row r="27" spans="1:17" ht="12.75">
      <c r="A27" s="18"/>
      <c r="B27" s="10"/>
      <c r="C27" s="10"/>
      <c r="D27" s="10"/>
      <c r="E27" s="10"/>
      <c r="F27" s="10"/>
      <c r="G27" s="10"/>
      <c r="H27" s="10"/>
      <c r="I27" s="10"/>
      <c r="J27" s="11"/>
      <c r="K27" s="12"/>
      <c r="L27" s="12"/>
      <c r="M27" s="12"/>
      <c r="N27" s="12"/>
      <c r="O27" s="12"/>
      <c r="P27" s="12"/>
      <c r="Q27" s="11"/>
    </row>
    <row r="28" spans="1:17" ht="30.7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74" t="s">
        <v>82</v>
      </c>
      <c r="L28" s="181"/>
      <c r="M28" s="181"/>
      <c r="N28" s="181"/>
      <c r="O28" s="181"/>
      <c r="P28" s="182"/>
      <c r="Q28" s="11"/>
    </row>
    <row r="29" spans="1:17" ht="23.25" customHeight="1">
      <c r="A29" s="9"/>
      <c r="D29" s="11"/>
      <c r="E29" s="11"/>
      <c r="F29" s="11"/>
      <c r="G29" s="11"/>
      <c r="H29" s="11"/>
      <c r="I29" s="11"/>
      <c r="J29" s="11"/>
      <c r="K29" s="183"/>
      <c r="L29" s="184"/>
      <c r="M29" s="184"/>
      <c r="N29" s="184"/>
      <c r="O29" s="184"/>
      <c r="P29" s="185"/>
      <c r="Q29" s="11"/>
    </row>
    <row r="30" spans="1:17" ht="12.75">
      <c r="A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3" spans="19:20" ht="22.5">
      <c r="S33" s="93"/>
      <c r="T33" s="93"/>
    </row>
    <row r="34" spans="19:20" ht="22.5">
      <c r="S34" s="93"/>
      <c r="T34" s="93"/>
    </row>
    <row r="35" spans="19:20" ht="22.5">
      <c r="S35" s="93"/>
      <c r="T35" s="93"/>
    </row>
    <row r="36" spans="19:20" ht="22.5">
      <c r="S36" s="93"/>
      <c r="T36" s="93"/>
    </row>
    <row r="37" spans="19:20" ht="22.5">
      <c r="S37" s="93"/>
      <c r="T37" s="93"/>
    </row>
    <row r="38" spans="19:20" ht="22.5">
      <c r="S38" s="93"/>
      <c r="T38" s="93"/>
    </row>
  </sheetData>
  <mergeCells count="3">
    <mergeCell ref="K28:P29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workbookViewId="0" topLeftCell="A1">
      <selection activeCell="B32" sqref="B32"/>
    </sheetView>
  </sheetViews>
  <sheetFormatPr defaultColWidth="9.00390625" defaultRowHeight="12.75"/>
  <cols>
    <col min="1" max="1" width="5.875" style="0" customWidth="1"/>
    <col min="2" max="2" width="43.37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6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80" t="s">
        <v>74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"/>
    </row>
    <row r="3" spans="1:18" ht="26.25">
      <c r="A3" s="180" t="s">
        <v>75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6"/>
      <c r="O3" s="26"/>
      <c r="P3" s="27"/>
      <c r="Q3" s="27"/>
      <c r="R3" s="1"/>
    </row>
    <row r="4" spans="1:19" ht="15.75">
      <c r="A4" s="29"/>
      <c r="B4" s="29" t="s">
        <v>7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8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6</v>
      </c>
      <c r="F5" s="28" t="s">
        <v>0</v>
      </c>
      <c r="G5" s="28" t="s">
        <v>10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6</v>
      </c>
      <c r="P5" s="28" t="s">
        <v>0</v>
      </c>
      <c r="Q5" s="28" t="s">
        <v>10</v>
      </c>
      <c r="R5" s="32"/>
      <c r="S5" s="5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5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5"/>
      <c r="T7" s="47"/>
      <c r="U7" s="47"/>
    </row>
    <row r="8" spans="1:21" ht="24.75" customHeight="1">
      <c r="A8" s="51">
        <v>5</v>
      </c>
      <c r="B8" s="83" t="s">
        <v>21</v>
      </c>
      <c r="C8" s="28">
        <v>164</v>
      </c>
      <c r="D8" s="28">
        <v>187</v>
      </c>
      <c r="E8" s="28">
        <f aca="true" t="shared" si="0" ref="E8:E15">SUM(C8:D8)</f>
        <v>351</v>
      </c>
      <c r="F8" s="28" t="s">
        <v>20</v>
      </c>
      <c r="G8" s="28"/>
      <c r="H8" s="30"/>
      <c r="I8" s="30"/>
      <c r="J8" s="31"/>
      <c r="K8" s="99">
        <v>1</v>
      </c>
      <c r="L8" s="83" t="s">
        <v>22</v>
      </c>
      <c r="M8" s="28">
        <v>142</v>
      </c>
      <c r="N8" s="28">
        <v>172</v>
      </c>
      <c r="O8" s="28">
        <f aca="true" t="shared" si="1" ref="O8:O15">SUM(M8:N8)</f>
        <v>314</v>
      </c>
      <c r="P8" s="28">
        <v>5</v>
      </c>
      <c r="Q8" s="28">
        <v>17</v>
      </c>
      <c r="R8" s="32"/>
      <c r="S8" s="5"/>
      <c r="T8" s="47"/>
      <c r="U8" s="47"/>
    </row>
    <row r="9" spans="1:21" ht="24.75" customHeight="1">
      <c r="A9" s="28">
        <v>6</v>
      </c>
      <c r="B9" s="83" t="s">
        <v>19</v>
      </c>
      <c r="C9" s="28">
        <v>145</v>
      </c>
      <c r="D9" s="28">
        <v>198</v>
      </c>
      <c r="E9" s="28">
        <f t="shared" si="0"/>
        <v>343</v>
      </c>
      <c r="F9" s="28" t="s">
        <v>20</v>
      </c>
      <c r="G9" s="28"/>
      <c r="H9" s="30"/>
      <c r="I9" s="30"/>
      <c r="J9" s="31"/>
      <c r="K9" s="99">
        <v>2</v>
      </c>
      <c r="L9" s="83" t="s">
        <v>54</v>
      </c>
      <c r="M9" s="28">
        <v>142</v>
      </c>
      <c r="N9" s="28">
        <v>179</v>
      </c>
      <c r="O9" s="28">
        <f t="shared" si="1"/>
        <v>321</v>
      </c>
      <c r="P9" s="28">
        <v>6</v>
      </c>
      <c r="Q9" s="28">
        <v>16</v>
      </c>
      <c r="R9" s="32"/>
      <c r="S9" s="5"/>
      <c r="T9" s="47"/>
      <c r="U9" s="47"/>
    </row>
    <row r="10" spans="1:21" ht="24.75" customHeight="1">
      <c r="A10" s="49">
        <v>7</v>
      </c>
      <c r="B10" s="83" t="s">
        <v>76</v>
      </c>
      <c r="C10" s="28">
        <v>149</v>
      </c>
      <c r="D10" s="28">
        <v>88</v>
      </c>
      <c r="E10" s="28">
        <f t="shared" si="0"/>
        <v>237</v>
      </c>
      <c r="F10" s="28">
        <v>9</v>
      </c>
      <c r="G10" s="28">
        <v>13</v>
      </c>
      <c r="H10" s="30"/>
      <c r="I10" s="30"/>
      <c r="J10" s="31"/>
      <c r="K10" s="99">
        <v>3</v>
      </c>
      <c r="L10" s="83" t="s">
        <v>16</v>
      </c>
      <c r="M10" s="28">
        <v>159</v>
      </c>
      <c r="N10" s="28">
        <v>203</v>
      </c>
      <c r="O10" s="28">
        <f t="shared" si="1"/>
        <v>362</v>
      </c>
      <c r="P10" s="28" t="s">
        <v>20</v>
      </c>
      <c r="Q10" s="28"/>
      <c r="R10" s="32"/>
      <c r="S10" s="5"/>
      <c r="T10" s="47"/>
      <c r="U10" s="47"/>
    </row>
    <row r="11" spans="1:21" ht="24.75" customHeight="1">
      <c r="A11" s="68">
        <v>8</v>
      </c>
      <c r="B11" s="97" t="s">
        <v>24</v>
      </c>
      <c r="C11" s="70">
        <v>112</v>
      </c>
      <c r="D11" s="70">
        <v>177</v>
      </c>
      <c r="E11" s="28">
        <f t="shared" si="0"/>
        <v>289</v>
      </c>
      <c r="F11" s="70">
        <v>10</v>
      </c>
      <c r="G11" s="70">
        <v>12</v>
      </c>
      <c r="H11" s="34"/>
      <c r="I11" s="34"/>
      <c r="J11" s="35"/>
      <c r="K11" s="99">
        <v>4</v>
      </c>
      <c r="L11" s="83" t="s">
        <v>15</v>
      </c>
      <c r="M11" s="70">
        <v>148</v>
      </c>
      <c r="N11" s="70">
        <v>182</v>
      </c>
      <c r="O11" s="28">
        <f t="shared" si="1"/>
        <v>330</v>
      </c>
      <c r="P11" s="70" t="s">
        <v>20</v>
      </c>
      <c r="Q11" s="70"/>
      <c r="R11" s="32"/>
      <c r="S11" s="6"/>
      <c r="T11" s="47"/>
      <c r="U11" s="47"/>
    </row>
    <row r="12" spans="1:21" ht="24.75" customHeight="1">
      <c r="A12" s="105">
        <v>9</v>
      </c>
      <c r="B12" s="83" t="s">
        <v>14</v>
      </c>
      <c r="C12" s="106">
        <v>146</v>
      </c>
      <c r="D12" s="106">
        <v>156</v>
      </c>
      <c r="E12" s="28">
        <f t="shared" si="0"/>
        <v>302</v>
      </c>
      <c r="F12" s="106" t="s">
        <v>20</v>
      </c>
      <c r="G12" s="106"/>
      <c r="H12" s="34"/>
      <c r="I12" s="34"/>
      <c r="J12" s="35"/>
      <c r="K12" s="51">
        <v>5</v>
      </c>
      <c r="L12" s="83" t="s">
        <v>21</v>
      </c>
      <c r="M12" s="106">
        <v>122</v>
      </c>
      <c r="N12" s="106">
        <v>159</v>
      </c>
      <c r="O12" s="28">
        <f t="shared" si="1"/>
        <v>281</v>
      </c>
      <c r="P12" s="106">
        <v>7</v>
      </c>
      <c r="Q12" s="106">
        <v>15</v>
      </c>
      <c r="R12" s="32"/>
      <c r="S12" s="6"/>
      <c r="T12" s="47"/>
      <c r="U12" s="47"/>
    </row>
    <row r="13" spans="1:21" ht="24.75" customHeight="1">
      <c r="A13" s="105">
        <v>10</v>
      </c>
      <c r="B13" s="98" t="s">
        <v>18</v>
      </c>
      <c r="C13" s="106">
        <v>134</v>
      </c>
      <c r="D13" s="106">
        <v>174</v>
      </c>
      <c r="E13" s="28">
        <f t="shared" si="0"/>
        <v>308</v>
      </c>
      <c r="F13" s="106" t="s">
        <v>20</v>
      </c>
      <c r="G13" s="106"/>
      <c r="H13" s="34"/>
      <c r="I13" s="34"/>
      <c r="J13" s="35"/>
      <c r="K13" s="28">
        <v>6</v>
      </c>
      <c r="L13" s="83" t="s">
        <v>19</v>
      </c>
      <c r="M13" s="106">
        <v>155</v>
      </c>
      <c r="N13" s="106">
        <v>174</v>
      </c>
      <c r="O13" s="70">
        <f t="shared" si="1"/>
        <v>329</v>
      </c>
      <c r="P13" s="106" t="s">
        <v>20</v>
      </c>
      <c r="Q13" s="106"/>
      <c r="R13" s="32"/>
      <c r="S13" s="6"/>
      <c r="T13" s="47"/>
      <c r="U13" s="47"/>
    </row>
    <row r="14" spans="1:21" ht="24.75" customHeight="1">
      <c r="A14" s="74"/>
      <c r="B14" s="96"/>
      <c r="C14" s="76"/>
      <c r="D14" s="76"/>
      <c r="E14" s="28">
        <f t="shared" si="0"/>
        <v>0</v>
      </c>
      <c r="F14" s="76"/>
      <c r="G14" s="76"/>
      <c r="H14" s="34"/>
      <c r="I14" s="34"/>
      <c r="J14" s="34"/>
      <c r="K14" s="105">
        <v>9</v>
      </c>
      <c r="L14" s="83" t="s">
        <v>14</v>
      </c>
      <c r="M14" s="76">
        <v>162</v>
      </c>
      <c r="N14" s="76">
        <v>168</v>
      </c>
      <c r="O14" s="70">
        <f t="shared" si="1"/>
        <v>330</v>
      </c>
      <c r="P14" s="76" t="s">
        <v>20</v>
      </c>
      <c r="Q14" s="76"/>
      <c r="R14" s="32"/>
      <c r="S14" s="6"/>
      <c r="T14" s="47"/>
      <c r="U14" s="47"/>
    </row>
    <row r="15" spans="1:21" ht="24.75" customHeight="1">
      <c r="A15" s="88"/>
      <c r="B15" s="89"/>
      <c r="C15" s="76"/>
      <c r="D15" s="76"/>
      <c r="E15" s="28">
        <f t="shared" si="0"/>
        <v>0</v>
      </c>
      <c r="F15" s="76"/>
      <c r="G15" s="76"/>
      <c r="H15" s="34"/>
      <c r="I15" s="34"/>
      <c r="J15" s="34"/>
      <c r="K15" s="74">
        <v>10</v>
      </c>
      <c r="L15" s="98" t="s">
        <v>18</v>
      </c>
      <c r="M15" s="76">
        <v>161</v>
      </c>
      <c r="N15" s="76">
        <v>139</v>
      </c>
      <c r="O15" s="76">
        <f t="shared" si="1"/>
        <v>300</v>
      </c>
      <c r="P15" s="76">
        <v>8</v>
      </c>
      <c r="Q15" s="76">
        <v>14</v>
      </c>
      <c r="R15" s="32"/>
      <c r="S15" s="6"/>
      <c r="T15" s="47"/>
      <c r="U15" s="47"/>
    </row>
    <row r="16" spans="1:21" ht="24.75" customHeight="1">
      <c r="A16" s="71"/>
      <c r="B16" s="72"/>
      <c r="C16" s="30"/>
      <c r="D16" s="30"/>
      <c r="E16" s="30"/>
      <c r="F16" s="30"/>
      <c r="G16" s="30"/>
      <c r="H16" s="34"/>
      <c r="I16" s="34"/>
      <c r="J16" s="35"/>
      <c r="K16" s="77"/>
      <c r="L16" s="73"/>
      <c r="M16" s="30"/>
      <c r="N16" s="30"/>
      <c r="O16" s="30"/>
      <c r="P16" s="30"/>
      <c r="Q16" s="30"/>
      <c r="R16" s="32"/>
      <c r="S16" s="6"/>
      <c r="T16" s="47"/>
      <c r="U16" s="47"/>
    </row>
    <row r="17" spans="1:21" ht="24.75" customHeight="1">
      <c r="A17" s="30"/>
      <c r="B17" s="34"/>
      <c r="C17" s="34"/>
      <c r="D17" s="34"/>
      <c r="E17" s="34"/>
      <c r="F17" s="34"/>
      <c r="G17" s="34"/>
      <c r="H17" s="34"/>
      <c r="I17" s="34"/>
      <c r="J17" s="35"/>
      <c r="K17" s="37"/>
      <c r="L17" s="37"/>
      <c r="M17" s="30"/>
      <c r="N17" s="30"/>
      <c r="O17" s="30"/>
      <c r="P17" s="30"/>
      <c r="Q17" s="31"/>
      <c r="R17" s="38"/>
      <c r="S17" s="7"/>
      <c r="T17" s="47"/>
      <c r="U17" s="47"/>
    </row>
    <row r="18" spans="1:21" ht="51.75" customHeight="1">
      <c r="A18" s="30"/>
      <c r="B18" s="34" t="s">
        <v>9</v>
      </c>
      <c r="C18" s="34"/>
      <c r="D18" s="34"/>
      <c r="E18" s="34"/>
      <c r="F18" s="34"/>
      <c r="G18" s="34"/>
      <c r="H18" s="34"/>
      <c r="I18" s="34"/>
      <c r="J18" s="35"/>
      <c r="K18" s="87"/>
      <c r="L18" s="87"/>
      <c r="M18" s="34"/>
      <c r="N18" s="34"/>
      <c r="O18" s="34"/>
      <c r="P18" s="34"/>
      <c r="Q18" s="34"/>
      <c r="R18" s="38"/>
      <c r="S18" s="7"/>
      <c r="T18" s="8"/>
      <c r="U18" s="8"/>
    </row>
    <row r="19" spans="1:20" ht="24.75" customHeight="1">
      <c r="A19" s="28" t="s">
        <v>3</v>
      </c>
      <c r="B19" s="28" t="s">
        <v>4</v>
      </c>
      <c r="C19" s="40" t="s">
        <v>1</v>
      </c>
      <c r="D19" s="28" t="s">
        <v>2</v>
      </c>
      <c r="E19" s="28" t="s">
        <v>6</v>
      </c>
      <c r="F19" s="40" t="s">
        <v>0</v>
      </c>
      <c r="G19" s="40" t="s">
        <v>10</v>
      </c>
      <c r="H19" s="34"/>
      <c r="I19" s="34"/>
      <c r="J19" s="35"/>
      <c r="K19" s="22"/>
      <c r="L19" s="22"/>
      <c r="M19" s="59"/>
      <c r="N19" s="22"/>
      <c r="O19" s="22"/>
      <c r="P19" s="59"/>
      <c r="Q19" s="22"/>
      <c r="R19" s="32"/>
      <c r="S19" s="93"/>
      <c r="T19" s="93"/>
    </row>
    <row r="20" spans="1:20" ht="24.75" customHeight="1">
      <c r="A20" s="99">
        <v>3</v>
      </c>
      <c r="B20" s="83" t="s">
        <v>16</v>
      </c>
      <c r="C20" s="28">
        <v>123</v>
      </c>
      <c r="D20" s="28">
        <v>155</v>
      </c>
      <c r="E20" s="28">
        <f>SUM(C20:D20)</f>
        <v>278</v>
      </c>
      <c r="F20" s="28">
        <v>4</v>
      </c>
      <c r="G20" s="28">
        <v>18</v>
      </c>
      <c r="H20" s="34"/>
      <c r="I20" s="34"/>
      <c r="J20" s="35"/>
      <c r="K20" s="22"/>
      <c r="L20" s="91"/>
      <c r="M20" s="22"/>
      <c r="N20" s="22"/>
      <c r="O20" s="22"/>
      <c r="P20" s="22"/>
      <c r="Q20" s="22"/>
      <c r="R20" s="32"/>
      <c r="S20" s="93"/>
      <c r="T20" s="93"/>
    </row>
    <row r="21" spans="1:18" ht="24.75" customHeight="1">
      <c r="A21" s="99">
        <v>4</v>
      </c>
      <c r="B21" s="83" t="s">
        <v>15</v>
      </c>
      <c r="C21" s="28">
        <v>135</v>
      </c>
      <c r="D21" s="28">
        <v>159</v>
      </c>
      <c r="E21" s="28">
        <f>SUM(C21:D21)</f>
        <v>294</v>
      </c>
      <c r="F21" s="28">
        <v>3</v>
      </c>
      <c r="G21" s="28">
        <v>20</v>
      </c>
      <c r="H21" s="34"/>
      <c r="I21" s="34"/>
      <c r="J21" s="35"/>
      <c r="K21" s="92"/>
      <c r="L21" s="91"/>
      <c r="M21" s="22"/>
      <c r="N21" s="22"/>
      <c r="O21" s="22"/>
      <c r="P21" s="22"/>
      <c r="Q21" s="22"/>
      <c r="R21" s="32"/>
    </row>
    <row r="22" spans="1:18" ht="24.75" customHeight="1">
      <c r="A22" s="28">
        <v>6</v>
      </c>
      <c r="B22" s="83" t="s">
        <v>19</v>
      </c>
      <c r="C22" s="70">
        <v>147</v>
      </c>
      <c r="D22" s="70">
        <v>179</v>
      </c>
      <c r="E22" s="28">
        <f>SUM(C22:D22)</f>
        <v>326</v>
      </c>
      <c r="F22" s="70">
        <v>1</v>
      </c>
      <c r="G22" s="70">
        <v>30</v>
      </c>
      <c r="H22" s="34"/>
      <c r="I22" s="34"/>
      <c r="J22" s="35"/>
      <c r="K22" s="92"/>
      <c r="L22" s="91"/>
      <c r="M22" s="22"/>
      <c r="N22" s="22"/>
      <c r="O22" s="22"/>
      <c r="P22" s="22"/>
      <c r="Q22" s="22"/>
      <c r="R22" s="32"/>
    </row>
    <row r="23" spans="1:18" ht="24.75" customHeight="1">
      <c r="A23" s="74">
        <v>9</v>
      </c>
      <c r="B23" s="83" t="s">
        <v>14</v>
      </c>
      <c r="C23" s="76">
        <v>156</v>
      </c>
      <c r="D23" s="76">
        <v>150</v>
      </c>
      <c r="E23" s="28">
        <f>SUM(C23:D23)</f>
        <v>306</v>
      </c>
      <c r="F23" s="76">
        <v>2</v>
      </c>
      <c r="G23" s="76">
        <v>25</v>
      </c>
      <c r="H23" s="34"/>
      <c r="I23" s="34"/>
      <c r="J23" s="35"/>
      <c r="K23" s="92"/>
      <c r="L23" s="91"/>
      <c r="M23" s="22"/>
      <c r="N23" s="22"/>
      <c r="O23" s="22"/>
      <c r="P23" s="22"/>
      <c r="Q23" s="22"/>
      <c r="R23" s="32"/>
    </row>
    <row r="24" spans="1:18" ht="24.75" customHeight="1">
      <c r="A24" s="77"/>
      <c r="B24" s="72"/>
      <c r="C24" s="30"/>
      <c r="D24" s="30"/>
      <c r="E24" s="30"/>
      <c r="F24" s="30"/>
      <c r="G24" s="30"/>
      <c r="H24" s="34"/>
      <c r="I24" s="34"/>
      <c r="J24" s="35"/>
      <c r="K24" s="34"/>
      <c r="L24" s="34"/>
      <c r="M24" s="34"/>
      <c r="N24" s="34"/>
      <c r="O24" s="34"/>
      <c r="P24" s="34"/>
      <c r="Q24" s="34"/>
      <c r="R24" s="32"/>
    </row>
    <row r="25" spans="1:18" ht="24.75" customHeight="1">
      <c r="A25" s="77"/>
      <c r="B25" s="72"/>
      <c r="C25" s="30"/>
      <c r="D25" s="30"/>
      <c r="E25" s="30"/>
      <c r="F25" s="30"/>
      <c r="G25" s="30"/>
      <c r="H25" s="16"/>
      <c r="I25" s="13"/>
      <c r="J25" s="17"/>
      <c r="K25" s="13"/>
      <c r="L25" s="13"/>
      <c r="M25" s="13"/>
      <c r="N25" s="13"/>
      <c r="O25" s="13"/>
      <c r="P25" s="13"/>
      <c r="Q25" s="13"/>
      <c r="R25" s="2"/>
    </row>
    <row r="26" spans="1:18" ht="20.2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0"/>
      <c r="L26" s="79" t="s">
        <v>5</v>
      </c>
      <c r="M26" s="10"/>
      <c r="N26" s="10"/>
      <c r="O26" s="10"/>
      <c r="P26" s="10"/>
      <c r="Q26" s="11"/>
      <c r="R26" s="1"/>
    </row>
    <row r="27" spans="1:17" ht="12.75">
      <c r="A27" s="18"/>
      <c r="B27" s="10"/>
      <c r="C27" s="10"/>
      <c r="D27" s="10"/>
      <c r="E27" s="10"/>
      <c r="F27" s="10"/>
      <c r="G27" s="10"/>
      <c r="H27" s="10"/>
      <c r="I27" s="10"/>
      <c r="J27" s="11"/>
      <c r="K27" s="12"/>
      <c r="L27" s="12"/>
      <c r="M27" s="12"/>
      <c r="N27" s="12"/>
      <c r="O27" s="12"/>
      <c r="P27" s="12"/>
      <c r="Q27" s="11"/>
    </row>
    <row r="28" spans="1:17" ht="30.7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74" t="s">
        <v>77</v>
      </c>
      <c r="L28" s="181"/>
      <c r="M28" s="181"/>
      <c r="N28" s="181"/>
      <c r="O28" s="181"/>
      <c r="P28" s="182"/>
      <c r="Q28" s="11"/>
    </row>
    <row r="29" spans="1:17" ht="23.25" customHeight="1">
      <c r="A29" s="9"/>
      <c r="D29" s="11"/>
      <c r="E29" s="11"/>
      <c r="F29" s="11"/>
      <c r="G29" s="11"/>
      <c r="H29" s="11"/>
      <c r="I29" s="11"/>
      <c r="J29" s="11"/>
      <c r="K29" s="183"/>
      <c r="L29" s="184"/>
      <c r="M29" s="184"/>
      <c r="N29" s="184"/>
      <c r="O29" s="184"/>
      <c r="P29" s="185"/>
      <c r="Q29" s="11"/>
    </row>
    <row r="30" spans="1:17" ht="12.75">
      <c r="A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3" spans="19:20" ht="22.5">
      <c r="S33" s="93"/>
      <c r="T33" s="93"/>
    </row>
    <row r="34" spans="19:20" ht="22.5">
      <c r="S34" s="93"/>
      <c r="T34" s="93"/>
    </row>
    <row r="35" spans="19:20" ht="22.5">
      <c r="S35" s="93"/>
      <c r="T35" s="93"/>
    </row>
    <row r="36" spans="19:20" ht="22.5">
      <c r="S36" s="93"/>
      <c r="T36" s="93"/>
    </row>
    <row r="37" spans="19:20" ht="22.5">
      <c r="S37" s="93"/>
      <c r="T37" s="93"/>
    </row>
    <row r="38" spans="19:20" ht="22.5">
      <c r="S38" s="93"/>
      <c r="T38" s="93"/>
    </row>
  </sheetData>
  <mergeCells count="3">
    <mergeCell ref="K28:P29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selection activeCell="K27" sqref="K27:P28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80" t="s">
        <v>71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"/>
    </row>
    <row r="3" spans="1:18" ht="26.25">
      <c r="A3" s="180" t="s">
        <v>72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6"/>
      <c r="O3" s="26"/>
      <c r="P3" s="27"/>
      <c r="Q3" s="27"/>
      <c r="R3" s="1"/>
    </row>
    <row r="4" spans="1:19" ht="18">
      <c r="A4" s="21"/>
      <c r="B4" s="21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8</v>
      </c>
      <c r="M4" s="21"/>
      <c r="N4" s="21"/>
      <c r="O4" s="21"/>
      <c r="P4" s="21"/>
      <c r="Q4" s="21"/>
      <c r="R4" s="3"/>
      <c r="S4" s="4"/>
    </row>
    <row r="5" spans="1:23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6</v>
      </c>
      <c r="F5" s="20" t="s">
        <v>0</v>
      </c>
      <c r="G5" s="20" t="s">
        <v>10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6</v>
      </c>
      <c r="P5" s="20" t="s">
        <v>0</v>
      </c>
      <c r="Q5" s="20" t="s">
        <v>10</v>
      </c>
      <c r="R5" s="5"/>
      <c r="S5" s="5"/>
      <c r="V5" s="93"/>
      <c r="W5" s="93"/>
    </row>
    <row r="6" spans="1:23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  <c r="V6" s="93"/>
      <c r="W6" s="93"/>
    </row>
    <row r="7" spans="1:23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  <c r="V7" s="93"/>
      <c r="W7" s="93"/>
    </row>
    <row r="8" spans="1:23" ht="24.75" customHeight="1">
      <c r="A8" s="99">
        <v>9</v>
      </c>
      <c r="B8" s="83" t="s">
        <v>60</v>
      </c>
      <c r="C8" s="54">
        <v>134</v>
      </c>
      <c r="D8" s="54">
        <v>133</v>
      </c>
      <c r="E8" s="54">
        <f aca="true" t="shared" si="0" ref="E8:E13">SUM(C8:D8)</f>
        <v>267</v>
      </c>
      <c r="F8" s="55">
        <v>12</v>
      </c>
      <c r="G8" s="20">
        <v>10</v>
      </c>
      <c r="H8" s="22"/>
      <c r="I8" s="22"/>
      <c r="J8" s="23"/>
      <c r="K8" s="99">
        <v>8</v>
      </c>
      <c r="L8" s="83" t="s">
        <v>73</v>
      </c>
      <c r="M8" s="20">
        <v>177</v>
      </c>
      <c r="N8" s="20">
        <v>163</v>
      </c>
      <c r="O8" s="20">
        <f aca="true" t="shared" si="1" ref="O8:O15">SUM(M8:N8)</f>
        <v>340</v>
      </c>
      <c r="P8" s="20">
        <v>11</v>
      </c>
      <c r="Q8" s="20">
        <v>11</v>
      </c>
      <c r="R8" s="41"/>
      <c r="S8" s="5"/>
      <c r="V8" s="93"/>
      <c r="W8" s="93"/>
    </row>
    <row r="9" spans="1:23" ht="24.75" customHeight="1">
      <c r="A9" s="99">
        <v>10</v>
      </c>
      <c r="B9" s="83" t="s">
        <v>37</v>
      </c>
      <c r="C9" s="111">
        <v>153</v>
      </c>
      <c r="D9" s="111">
        <v>169</v>
      </c>
      <c r="E9" s="54">
        <f t="shared" si="0"/>
        <v>322</v>
      </c>
      <c r="F9" s="55" t="s">
        <v>20</v>
      </c>
      <c r="G9" s="20"/>
      <c r="H9" s="22"/>
      <c r="I9" s="22"/>
      <c r="J9" s="23"/>
      <c r="K9" s="99">
        <v>7</v>
      </c>
      <c r="L9" s="83" t="s">
        <v>35</v>
      </c>
      <c r="M9" s="20">
        <v>157</v>
      </c>
      <c r="N9" s="20">
        <v>155</v>
      </c>
      <c r="O9" s="20">
        <f t="shared" si="1"/>
        <v>312</v>
      </c>
      <c r="P9" s="20">
        <v>10</v>
      </c>
      <c r="Q9" s="20">
        <v>12</v>
      </c>
      <c r="R9" s="41"/>
      <c r="S9" s="5"/>
      <c r="V9" s="93"/>
      <c r="W9" s="93"/>
    </row>
    <row r="10" spans="1:23" ht="24.75" customHeight="1">
      <c r="A10" s="99">
        <v>11</v>
      </c>
      <c r="B10" s="83" t="s">
        <v>31</v>
      </c>
      <c r="C10" s="54">
        <v>161</v>
      </c>
      <c r="D10" s="54">
        <v>190</v>
      </c>
      <c r="E10" s="54">
        <f t="shared" si="0"/>
        <v>351</v>
      </c>
      <c r="F10" s="55" t="s">
        <v>20</v>
      </c>
      <c r="G10" s="20"/>
      <c r="H10" s="59"/>
      <c r="I10" s="59"/>
      <c r="J10" s="60"/>
      <c r="K10" s="99">
        <v>6</v>
      </c>
      <c r="L10" s="83" t="s">
        <v>33</v>
      </c>
      <c r="M10" s="20">
        <v>153</v>
      </c>
      <c r="N10" s="20">
        <v>139</v>
      </c>
      <c r="O10" s="20">
        <f t="shared" si="1"/>
        <v>292</v>
      </c>
      <c r="P10" s="20">
        <v>9</v>
      </c>
      <c r="Q10" s="20">
        <v>13</v>
      </c>
      <c r="R10" s="42"/>
      <c r="S10" s="6"/>
      <c r="V10" s="93"/>
      <c r="W10" s="93"/>
    </row>
    <row r="11" spans="1:23" ht="24.75" customHeight="1">
      <c r="A11" s="99">
        <v>12</v>
      </c>
      <c r="B11" s="83" t="s">
        <v>32</v>
      </c>
      <c r="C11" s="54">
        <v>178</v>
      </c>
      <c r="D11" s="54">
        <v>135</v>
      </c>
      <c r="E11" s="54">
        <f t="shared" si="0"/>
        <v>313</v>
      </c>
      <c r="F11" s="55" t="s">
        <v>20</v>
      </c>
      <c r="G11" s="20"/>
      <c r="H11" s="59"/>
      <c r="I11" s="59"/>
      <c r="J11" s="60"/>
      <c r="K11" s="99">
        <v>5</v>
      </c>
      <c r="L11" s="83" t="s">
        <v>49</v>
      </c>
      <c r="M11" s="20">
        <v>135</v>
      </c>
      <c r="N11" s="20">
        <v>177</v>
      </c>
      <c r="O11" s="20">
        <f t="shared" si="1"/>
        <v>312</v>
      </c>
      <c r="P11" s="20">
        <v>8</v>
      </c>
      <c r="Q11" s="20">
        <v>14</v>
      </c>
      <c r="R11" s="42"/>
      <c r="S11" s="6"/>
      <c r="V11" s="93"/>
      <c r="W11" s="93"/>
    </row>
    <row r="12" spans="1:23" ht="24.75" customHeight="1">
      <c r="A12" s="114">
        <v>13</v>
      </c>
      <c r="B12" s="107" t="s">
        <v>36</v>
      </c>
      <c r="C12" s="115">
        <v>181</v>
      </c>
      <c r="D12" s="115">
        <v>171</v>
      </c>
      <c r="E12" s="115">
        <f t="shared" si="0"/>
        <v>352</v>
      </c>
      <c r="F12" s="116" t="s">
        <v>20</v>
      </c>
      <c r="G12" s="25"/>
      <c r="H12" s="59"/>
      <c r="I12" s="59"/>
      <c r="J12" s="60"/>
      <c r="K12" s="99">
        <v>10</v>
      </c>
      <c r="L12" s="83" t="s">
        <v>37</v>
      </c>
      <c r="M12" s="20">
        <v>134</v>
      </c>
      <c r="N12" s="20">
        <v>223</v>
      </c>
      <c r="O12" s="20">
        <f t="shared" si="1"/>
        <v>357</v>
      </c>
      <c r="P12" s="20" t="s">
        <v>20</v>
      </c>
      <c r="Q12" s="20"/>
      <c r="R12" s="42"/>
      <c r="S12" s="6"/>
      <c r="V12" s="93"/>
      <c r="W12" s="93"/>
    </row>
    <row r="13" spans="1:23" ht="24.75" customHeight="1">
      <c r="A13" s="99">
        <v>14</v>
      </c>
      <c r="B13" s="83" t="s">
        <v>29</v>
      </c>
      <c r="C13" s="54">
        <v>109</v>
      </c>
      <c r="D13" s="54">
        <v>109</v>
      </c>
      <c r="E13" s="54">
        <f t="shared" si="0"/>
        <v>218</v>
      </c>
      <c r="F13" s="54">
        <v>13</v>
      </c>
      <c r="G13" s="54">
        <v>9</v>
      </c>
      <c r="H13" s="59"/>
      <c r="I13" s="59"/>
      <c r="J13" s="60"/>
      <c r="K13" s="99">
        <v>11</v>
      </c>
      <c r="L13" s="83" t="s">
        <v>31</v>
      </c>
      <c r="M13" s="20">
        <v>204</v>
      </c>
      <c r="N13" s="20">
        <v>185</v>
      </c>
      <c r="O13" s="20">
        <f t="shared" si="1"/>
        <v>389</v>
      </c>
      <c r="P13" s="20" t="s">
        <v>20</v>
      </c>
      <c r="Q13" s="20"/>
      <c r="R13" s="42"/>
      <c r="S13" s="6"/>
      <c r="V13" s="93"/>
      <c r="W13" s="93"/>
    </row>
    <row r="14" spans="1:23" ht="24.75" customHeight="1">
      <c r="A14" s="112"/>
      <c r="B14" s="91"/>
      <c r="C14" s="22"/>
      <c r="D14" s="22"/>
      <c r="E14" s="22"/>
      <c r="F14" s="22"/>
      <c r="G14" s="22"/>
      <c r="H14" s="59"/>
      <c r="I14" s="59"/>
      <c r="J14" s="60"/>
      <c r="K14" s="99">
        <v>12</v>
      </c>
      <c r="L14" s="83" t="s">
        <v>32</v>
      </c>
      <c r="M14" s="20">
        <v>213</v>
      </c>
      <c r="N14" s="20">
        <v>154</v>
      </c>
      <c r="O14" s="20">
        <f t="shared" si="1"/>
        <v>367</v>
      </c>
      <c r="P14" s="20" t="s">
        <v>20</v>
      </c>
      <c r="Q14" s="20"/>
      <c r="R14" s="42"/>
      <c r="S14" s="6"/>
      <c r="V14" s="93"/>
      <c r="W14" s="93"/>
    </row>
    <row r="15" spans="1:23" ht="24.75" customHeight="1">
      <c r="A15" s="112"/>
      <c r="B15" s="91"/>
      <c r="C15" s="22"/>
      <c r="D15" s="22"/>
      <c r="E15" s="22"/>
      <c r="F15" s="22"/>
      <c r="G15" s="22"/>
      <c r="H15" s="59"/>
      <c r="I15" s="59"/>
      <c r="J15" s="60"/>
      <c r="K15" s="99">
        <v>13</v>
      </c>
      <c r="L15" s="83" t="s">
        <v>36</v>
      </c>
      <c r="M15" s="62">
        <v>178</v>
      </c>
      <c r="N15" s="62">
        <v>189</v>
      </c>
      <c r="O15" s="20">
        <f t="shared" si="1"/>
        <v>367</v>
      </c>
      <c r="P15" s="20" t="s">
        <v>20</v>
      </c>
      <c r="Q15" s="62"/>
      <c r="R15" s="42"/>
      <c r="S15" s="6"/>
      <c r="V15" s="93"/>
      <c r="W15" s="93"/>
    </row>
    <row r="16" spans="1:23" ht="24.75" customHeight="1">
      <c r="A16" s="22"/>
      <c r="B16" s="59"/>
      <c r="C16" s="59"/>
      <c r="D16" s="59"/>
      <c r="E16" s="59"/>
      <c r="F16" s="59"/>
      <c r="G16" s="59"/>
      <c r="H16" s="59"/>
      <c r="I16" s="59"/>
      <c r="J16" s="60"/>
      <c r="K16" s="64"/>
      <c r="L16" s="64"/>
      <c r="M16" s="22"/>
      <c r="N16" s="22"/>
      <c r="O16" s="22"/>
      <c r="P16" s="22"/>
      <c r="Q16" s="23"/>
      <c r="R16" s="43"/>
      <c r="S16" s="7"/>
      <c r="V16" s="93"/>
      <c r="W16" s="93"/>
    </row>
    <row r="17" spans="1:23" ht="24.75" customHeight="1">
      <c r="A17" s="22"/>
      <c r="B17" s="21" t="s">
        <v>9</v>
      </c>
      <c r="C17" s="59"/>
      <c r="D17" s="59"/>
      <c r="E17" s="59"/>
      <c r="F17" s="59"/>
      <c r="G17" s="59"/>
      <c r="H17" s="59"/>
      <c r="I17" s="59"/>
      <c r="J17" s="60"/>
      <c r="K17" s="64"/>
      <c r="L17" s="64"/>
      <c r="M17" s="59"/>
      <c r="N17" s="59"/>
      <c r="O17" s="59"/>
      <c r="P17" s="59"/>
      <c r="Q17" s="59"/>
      <c r="R17" s="43"/>
      <c r="S17" s="7"/>
      <c r="V17" s="93"/>
      <c r="W17" s="93"/>
    </row>
    <row r="18" spans="1:23" ht="24.75" customHeight="1">
      <c r="A18" s="20" t="s">
        <v>3</v>
      </c>
      <c r="B18" s="65" t="s">
        <v>4</v>
      </c>
      <c r="C18" s="65" t="s">
        <v>1</v>
      </c>
      <c r="D18" s="20" t="s">
        <v>2</v>
      </c>
      <c r="E18" s="20" t="s">
        <v>6</v>
      </c>
      <c r="F18" s="65" t="s">
        <v>0</v>
      </c>
      <c r="G18" s="20" t="s">
        <v>10</v>
      </c>
      <c r="H18" s="59"/>
      <c r="I18" s="59"/>
      <c r="J18" s="60"/>
      <c r="K18" s="22"/>
      <c r="L18" s="21"/>
      <c r="M18" s="59"/>
      <c r="N18" s="59"/>
      <c r="O18" s="59"/>
      <c r="P18" s="59"/>
      <c r="Q18" s="59"/>
      <c r="R18" s="41"/>
      <c r="S18" s="5"/>
      <c r="U18" s="93"/>
      <c r="V18" s="93"/>
      <c r="W18" s="93"/>
    </row>
    <row r="19" spans="1:23" ht="24.75" customHeight="1">
      <c r="A19" s="99">
        <v>4</v>
      </c>
      <c r="B19" s="83" t="s">
        <v>50</v>
      </c>
      <c r="C19" s="20">
        <v>185</v>
      </c>
      <c r="D19" s="20">
        <v>169</v>
      </c>
      <c r="E19" s="20">
        <f aca="true" t="shared" si="2" ref="E19:E26">SUM(C19:D19)</f>
        <v>354</v>
      </c>
      <c r="F19" s="20" t="s">
        <v>20</v>
      </c>
      <c r="G19" s="20"/>
      <c r="H19" s="13"/>
      <c r="I19" s="59"/>
      <c r="J19" s="60"/>
      <c r="K19" s="20" t="s">
        <v>3</v>
      </c>
      <c r="L19" s="65" t="s">
        <v>4</v>
      </c>
      <c r="M19" s="65" t="s">
        <v>1</v>
      </c>
      <c r="N19" s="20" t="s">
        <v>2</v>
      </c>
      <c r="O19" s="20" t="s">
        <v>6</v>
      </c>
      <c r="P19" s="65" t="s">
        <v>0</v>
      </c>
      <c r="Q19" s="20" t="s">
        <v>10</v>
      </c>
      <c r="R19" s="42"/>
      <c r="S19" s="6"/>
      <c r="U19" s="93"/>
      <c r="V19" s="93"/>
      <c r="W19" s="93"/>
    </row>
    <row r="20" spans="1:23" ht="24.75" customHeight="1">
      <c r="A20" s="99">
        <v>3</v>
      </c>
      <c r="B20" s="83" t="s">
        <v>51</v>
      </c>
      <c r="C20" s="20">
        <v>172</v>
      </c>
      <c r="D20" s="20">
        <v>216</v>
      </c>
      <c r="E20" s="20">
        <f t="shared" si="2"/>
        <v>388</v>
      </c>
      <c r="F20" s="20" t="s">
        <v>20</v>
      </c>
      <c r="G20" s="20"/>
      <c r="H20" s="13"/>
      <c r="I20" s="59"/>
      <c r="J20" s="60"/>
      <c r="K20" s="99">
        <v>4</v>
      </c>
      <c r="L20" s="83" t="s">
        <v>50</v>
      </c>
      <c r="M20" s="20">
        <v>182</v>
      </c>
      <c r="N20" s="20">
        <v>182</v>
      </c>
      <c r="O20" s="20">
        <f>SUM(M20:N20)</f>
        <v>364</v>
      </c>
      <c r="P20" s="20">
        <v>3</v>
      </c>
      <c r="Q20" s="20">
        <v>20</v>
      </c>
      <c r="R20" s="42"/>
      <c r="S20" s="6"/>
      <c r="U20" s="93"/>
      <c r="V20" s="93"/>
      <c r="W20" s="93"/>
    </row>
    <row r="21" spans="1:22" ht="24.75" customHeight="1">
      <c r="A21" s="99">
        <v>2</v>
      </c>
      <c r="B21" s="83" t="s">
        <v>46</v>
      </c>
      <c r="C21" s="20">
        <v>0</v>
      </c>
      <c r="D21" s="20">
        <v>0</v>
      </c>
      <c r="E21" s="20">
        <f t="shared" si="2"/>
        <v>0</v>
      </c>
      <c r="F21" s="20">
        <v>0</v>
      </c>
      <c r="G21" s="20"/>
      <c r="H21" s="13"/>
      <c r="I21" s="59"/>
      <c r="J21" s="60"/>
      <c r="K21" s="99">
        <v>3</v>
      </c>
      <c r="L21" s="83" t="s">
        <v>51</v>
      </c>
      <c r="M21" s="20">
        <v>172</v>
      </c>
      <c r="N21" s="20">
        <v>194</v>
      </c>
      <c r="O21" s="20">
        <f>SUM(M21:N21)</f>
        <v>366</v>
      </c>
      <c r="P21" s="20">
        <v>2</v>
      </c>
      <c r="Q21" s="20">
        <v>25</v>
      </c>
      <c r="R21" s="42"/>
      <c r="S21" s="6"/>
      <c r="U21" s="93"/>
      <c r="V21" s="93"/>
    </row>
    <row r="22" spans="1:22" ht="24.75" customHeight="1">
      <c r="A22" s="114">
        <v>1</v>
      </c>
      <c r="B22" s="107" t="s">
        <v>38</v>
      </c>
      <c r="C22" s="25" t="s">
        <v>20</v>
      </c>
      <c r="D22" s="25" t="s">
        <v>20</v>
      </c>
      <c r="E22" s="25">
        <f t="shared" si="2"/>
        <v>0</v>
      </c>
      <c r="F22" s="25">
        <v>7</v>
      </c>
      <c r="G22" s="25">
        <v>15</v>
      </c>
      <c r="H22" s="13"/>
      <c r="I22" s="59"/>
      <c r="J22" s="60"/>
      <c r="K22" s="99">
        <v>11</v>
      </c>
      <c r="L22" s="83" t="s">
        <v>31</v>
      </c>
      <c r="M22" s="20">
        <v>183</v>
      </c>
      <c r="N22" s="20">
        <v>255</v>
      </c>
      <c r="O22" s="20">
        <f>SUM(M22:N22)</f>
        <v>438</v>
      </c>
      <c r="P22" s="20">
        <v>1</v>
      </c>
      <c r="Q22" s="20">
        <v>30</v>
      </c>
      <c r="R22" s="42"/>
      <c r="S22" s="6"/>
      <c r="U22" s="93"/>
      <c r="V22" s="93"/>
    </row>
    <row r="23" spans="1:22" ht="24.75" customHeight="1">
      <c r="A23" s="99">
        <v>10</v>
      </c>
      <c r="B23" s="83" t="s">
        <v>37</v>
      </c>
      <c r="C23" s="54">
        <v>123</v>
      </c>
      <c r="D23" s="54">
        <v>184</v>
      </c>
      <c r="E23" s="25">
        <f t="shared" si="2"/>
        <v>307</v>
      </c>
      <c r="F23" s="54">
        <v>5</v>
      </c>
      <c r="G23" s="54">
        <v>17</v>
      </c>
      <c r="H23" s="13"/>
      <c r="I23" s="59"/>
      <c r="J23" s="60"/>
      <c r="K23" s="99">
        <v>12</v>
      </c>
      <c r="L23" s="83" t="s">
        <v>32</v>
      </c>
      <c r="M23" s="20">
        <v>125</v>
      </c>
      <c r="N23" s="20">
        <v>149</v>
      </c>
      <c r="O23" s="20">
        <f>SUM(M23:N23)</f>
        <v>274</v>
      </c>
      <c r="P23" s="20">
        <v>4</v>
      </c>
      <c r="Q23" s="20">
        <v>18</v>
      </c>
      <c r="R23" s="42"/>
      <c r="S23" s="6"/>
      <c r="U23" s="93"/>
      <c r="V23" s="93"/>
    </row>
    <row r="24" spans="1:22" ht="24.75" customHeight="1">
      <c r="A24" s="99">
        <v>11</v>
      </c>
      <c r="B24" s="83" t="s">
        <v>31</v>
      </c>
      <c r="C24" s="54">
        <v>238</v>
      </c>
      <c r="D24" s="54">
        <v>189</v>
      </c>
      <c r="E24" s="25">
        <f t="shared" si="2"/>
        <v>427</v>
      </c>
      <c r="F24" s="54" t="s">
        <v>20</v>
      </c>
      <c r="G24" s="54"/>
      <c r="H24" s="16"/>
      <c r="I24" s="59"/>
      <c r="J24" s="66"/>
      <c r="K24" s="59"/>
      <c r="L24" s="59"/>
      <c r="M24" s="59"/>
      <c r="N24" s="59"/>
      <c r="O24" s="59"/>
      <c r="P24" s="59"/>
      <c r="Q24" s="59"/>
      <c r="R24" s="44"/>
      <c r="S24" s="2"/>
      <c r="U24" s="93"/>
      <c r="V24" s="93"/>
    </row>
    <row r="25" spans="1:22" ht="24.75" customHeight="1">
      <c r="A25" s="99">
        <v>12</v>
      </c>
      <c r="B25" s="83" t="s">
        <v>32</v>
      </c>
      <c r="C25" s="54">
        <v>147</v>
      </c>
      <c r="D25" s="54">
        <v>202</v>
      </c>
      <c r="E25" s="25">
        <f t="shared" si="2"/>
        <v>349</v>
      </c>
      <c r="F25" s="54" t="s">
        <v>20</v>
      </c>
      <c r="G25" s="54"/>
      <c r="H25" s="59"/>
      <c r="I25" s="59"/>
      <c r="J25" s="66"/>
      <c r="K25" s="59"/>
      <c r="L25" s="59" t="s">
        <v>5</v>
      </c>
      <c r="M25" s="59"/>
      <c r="N25" s="59"/>
      <c r="O25" s="59"/>
      <c r="P25" s="59"/>
      <c r="Q25" s="66"/>
      <c r="R25" s="81"/>
      <c r="U25" s="93"/>
      <c r="V25" s="93"/>
    </row>
    <row r="26" spans="1:22" ht="24.75" customHeight="1">
      <c r="A26" s="99">
        <v>13</v>
      </c>
      <c r="B26" s="83" t="s">
        <v>36</v>
      </c>
      <c r="C26" s="54">
        <v>172</v>
      </c>
      <c r="D26" s="54">
        <v>126</v>
      </c>
      <c r="E26" s="54">
        <f t="shared" si="2"/>
        <v>298</v>
      </c>
      <c r="F26" s="54">
        <v>6</v>
      </c>
      <c r="G26" s="54">
        <v>16</v>
      </c>
      <c r="H26" s="59"/>
      <c r="I26" s="59"/>
      <c r="J26" s="66"/>
      <c r="K26" s="67"/>
      <c r="L26" s="67"/>
      <c r="M26" s="67"/>
      <c r="N26" s="67"/>
      <c r="O26" s="67"/>
      <c r="P26" s="67"/>
      <c r="Q26" s="66"/>
      <c r="R26" s="81"/>
      <c r="U26" s="93"/>
      <c r="V26" s="93"/>
    </row>
    <row r="27" spans="1:22" ht="12.75" customHeight="1">
      <c r="A27" s="103"/>
      <c r="B27" s="104"/>
      <c r="C27" s="104"/>
      <c r="D27" s="104"/>
      <c r="E27" s="104"/>
      <c r="F27" s="104"/>
      <c r="G27" s="104"/>
      <c r="H27" s="11"/>
      <c r="I27" s="11"/>
      <c r="J27" s="11"/>
      <c r="K27" s="174" t="s">
        <v>43</v>
      </c>
      <c r="L27" s="175"/>
      <c r="M27" s="175"/>
      <c r="N27" s="175"/>
      <c r="O27" s="175"/>
      <c r="P27" s="176"/>
      <c r="Q27" s="11"/>
      <c r="R27" s="81"/>
      <c r="U27" s="93"/>
      <c r="V27" s="93"/>
    </row>
    <row r="28" spans="1:22" ht="23.25" customHeight="1">
      <c r="A28" s="103"/>
      <c r="B28" s="104"/>
      <c r="C28" s="104"/>
      <c r="D28" s="104"/>
      <c r="E28" s="104"/>
      <c r="F28" s="104"/>
      <c r="G28" s="104"/>
      <c r="H28" s="11"/>
      <c r="I28" s="11"/>
      <c r="J28" s="11"/>
      <c r="K28" s="177"/>
      <c r="L28" s="178"/>
      <c r="M28" s="178"/>
      <c r="N28" s="178"/>
      <c r="O28" s="178"/>
      <c r="P28" s="179"/>
      <c r="Q28" s="11"/>
      <c r="R28" s="81"/>
      <c r="U28" s="93"/>
      <c r="V28" s="93"/>
    </row>
    <row r="29" spans="1:22" ht="22.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1"/>
      <c r="U29" s="93"/>
      <c r="V29" s="93"/>
    </row>
    <row r="30" spans="1:1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1"/>
    </row>
    <row r="31" spans="1:18" ht="12.7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0"/>
  <sheetViews>
    <sheetView zoomScale="75" zoomScaleNormal="75" workbookViewId="0" topLeftCell="A1">
      <selection activeCell="G33" sqref="G33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  <col min="18" max="18" width="2.875" style="0" customWidth="1"/>
    <col min="19" max="20" width="9.125" style="0" hidden="1" customWidth="1"/>
    <col min="22" max="22" width="19.00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80" t="s">
        <v>69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"/>
    </row>
    <row r="3" spans="1:18" ht="26.25">
      <c r="A3" s="180" t="s">
        <v>70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6"/>
      <c r="O3" s="26"/>
      <c r="P3" s="27"/>
      <c r="Q3" s="27"/>
      <c r="R3" s="1"/>
    </row>
    <row r="4" spans="1:19" ht="18">
      <c r="A4" s="21"/>
      <c r="B4" s="21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8</v>
      </c>
      <c r="M4" s="21"/>
      <c r="N4" s="21"/>
      <c r="O4" s="21"/>
      <c r="P4" s="21"/>
      <c r="Q4" s="21"/>
      <c r="R4" s="3"/>
      <c r="S4" s="4"/>
    </row>
    <row r="5" spans="1:23" ht="23.25" customHeight="1">
      <c r="A5" s="20" t="s">
        <v>3</v>
      </c>
      <c r="B5" s="20" t="s">
        <v>4</v>
      </c>
      <c r="C5" s="20" t="s">
        <v>1</v>
      </c>
      <c r="D5" s="20" t="s">
        <v>2</v>
      </c>
      <c r="E5" s="20" t="s">
        <v>6</v>
      </c>
      <c r="F5" s="20" t="s">
        <v>0</v>
      </c>
      <c r="G5" s="20" t="s">
        <v>10</v>
      </c>
      <c r="H5" s="22"/>
      <c r="I5" s="22"/>
      <c r="J5" s="23"/>
      <c r="K5" s="20" t="s">
        <v>3</v>
      </c>
      <c r="L5" s="20" t="s">
        <v>4</v>
      </c>
      <c r="M5" s="20" t="s">
        <v>1</v>
      </c>
      <c r="N5" s="20" t="s">
        <v>2</v>
      </c>
      <c r="O5" s="20" t="s">
        <v>6</v>
      </c>
      <c r="P5" s="20" t="s">
        <v>0</v>
      </c>
      <c r="Q5" s="20" t="s">
        <v>10</v>
      </c>
      <c r="R5" s="5"/>
      <c r="S5" s="5"/>
      <c r="V5" s="93"/>
      <c r="W5" s="93"/>
    </row>
    <row r="6" spans="1:23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  <c r="V6" s="93"/>
      <c r="W6" s="93"/>
    </row>
    <row r="7" spans="1:23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  <c r="V7" s="93"/>
      <c r="W7" s="93"/>
    </row>
    <row r="8" spans="1:23" ht="24.75" customHeight="1">
      <c r="A8" s="110">
        <v>12</v>
      </c>
      <c r="B8" s="94" t="s">
        <v>60</v>
      </c>
      <c r="C8" s="111">
        <v>203</v>
      </c>
      <c r="D8" s="111">
        <v>165</v>
      </c>
      <c r="E8" s="54">
        <f aca="true" t="shared" si="0" ref="E8:E15">SUM(C8:D8)</f>
        <v>368</v>
      </c>
      <c r="F8" s="55" t="s">
        <v>20</v>
      </c>
      <c r="G8" s="20"/>
      <c r="H8" s="22"/>
      <c r="I8" s="22"/>
      <c r="J8" s="23"/>
      <c r="K8" s="110">
        <v>7</v>
      </c>
      <c r="L8" s="94" t="s">
        <v>31</v>
      </c>
      <c r="M8" s="20">
        <v>226</v>
      </c>
      <c r="N8" s="20">
        <v>173</v>
      </c>
      <c r="O8" s="20">
        <f aca="true" t="shared" si="1" ref="O8:O15">SUM(M8:N8)</f>
        <v>399</v>
      </c>
      <c r="P8" s="20" t="s">
        <v>20</v>
      </c>
      <c r="Q8" s="20"/>
      <c r="R8" s="41"/>
      <c r="S8" s="5"/>
      <c r="V8" s="93"/>
      <c r="W8" s="93"/>
    </row>
    <row r="9" spans="1:23" ht="24.75" customHeight="1">
      <c r="A9" s="110">
        <v>11</v>
      </c>
      <c r="B9" s="94" t="s">
        <v>36</v>
      </c>
      <c r="C9" s="54">
        <v>134</v>
      </c>
      <c r="D9" s="54">
        <v>149</v>
      </c>
      <c r="E9" s="54">
        <f t="shared" si="0"/>
        <v>283</v>
      </c>
      <c r="F9" s="55">
        <v>12</v>
      </c>
      <c r="G9" s="20">
        <v>10</v>
      </c>
      <c r="H9" s="22"/>
      <c r="I9" s="22"/>
      <c r="J9" s="23"/>
      <c r="K9" s="110">
        <v>1</v>
      </c>
      <c r="L9" s="94" t="s">
        <v>38</v>
      </c>
      <c r="M9" s="20">
        <v>204</v>
      </c>
      <c r="N9" s="20">
        <v>160</v>
      </c>
      <c r="O9" s="20">
        <f t="shared" si="1"/>
        <v>364</v>
      </c>
      <c r="P9" s="20" t="s">
        <v>20</v>
      </c>
      <c r="Q9" s="20"/>
      <c r="R9" s="41"/>
      <c r="S9" s="5"/>
      <c r="V9" s="93"/>
      <c r="W9" s="93"/>
    </row>
    <row r="10" spans="1:23" ht="24.75" customHeight="1">
      <c r="A10" s="110">
        <v>10</v>
      </c>
      <c r="B10" s="94" t="s">
        <v>37</v>
      </c>
      <c r="C10" s="54">
        <v>127</v>
      </c>
      <c r="D10" s="54">
        <v>171</v>
      </c>
      <c r="E10" s="54">
        <f t="shared" si="0"/>
        <v>298</v>
      </c>
      <c r="F10" s="55">
        <v>11</v>
      </c>
      <c r="G10" s="20">
        <v>11</v>
      </c>
      <c r="H10" s="59"/>
      <c r="I10" s="59"/>
      <c r="J10" s="60"/>
      <c r="K10" s="110">
        <v>3</v>
      </c>
      <c r="L10" s="94" t="s">
        <v>50</v>
      </c>
      <c r="M10" s="20">
        <v>178</v>
      </c>
      <c r="N10" s="20">
        <v>185</v>
      </c>
      <c r="O10" s="20">
        <f t="shared" si="1"/>
        <v>363</v>
      </c>
      <c r="P10" s="20" t="s">
        <v>20</v>
      </c>
      <c r="Q10" s="20"/>
      <c r="R10" s="42"/>
      <c r="S10" s="6"/>
      <c r="V10" s="93"/>
      <c r="W10" s="93"/>
    </row>
    <row r="11" spans="1:23" ht="24.75" customHeight="1">
      <c r="A11" s="110">
        <v>9</v>
      </c>
      <c r="B11" s="94" t="s">
        <v>47</v>
      </c>
      <c r="C11" s="54">
        <v>150</v>
      </c>
      <c r="D11" s="54">
        <v>105</v>
      </c>
      <c r="E11" s="54">
        <f t="shared" si="0"/>
        <v>255</v>
      </c>
      <c r="F11" s="55">
        <v>10</v>
      </c>
      <c r="G11" s="20">
        <v>12</v>
      </c>
      <c r="H11" s="59"/>
      <c r="I11" s="59"/>
      <c r="J11" s="60"/>
      <c r="K11" s="110">
        <v>2</v>
      </c>
      <c r="L11" s="94" t="s">
        <v>51</v>
      </c>
      <c r="M11" s="20">
        <v>185</v>
      </c>
      <c r="N11" s="20">
        <v>176</v>
      </c>
      <c r="O11" s="20">
        <f t="shared" si="1"/>
        <v>361</v>
      </c>
      <c r="P11" s="20" t="s">
        <v>20</v>
      </c>
      <c r="Q11" s="20"/>
      <c r="R11" s="42"/>
      <c r="S11" s="6"/>
      <c r="V11" s="93"/>
      <c r="W11" s="93"/>
    </row>
    <row r="12" spans="1:23" ht="24.75" customHeight="1">
      <c r="A12" s="110">
        <v>8</v>
      </c>
      <c r="B12" s="94" t="s">
        <v>33</v>
      </c>
      <c r="C12" s="54">
        <v>149</v>
      </c>
      <c r="D12" s="54">
        <v>200</v>
      </c>
      <c r="E12" s="54">
        <f t="shared" si="0"/>
        <v>349</v>
      </c>
      <c r="F12" s="55" t="s">
        <v>20</v>
      </c>
      <c r="G12" s="20"/>
      <c r="H12" s="59"/>
      <c r="I12" s="59"/>
      <c r="J12" s="60"/>
      <c r="K12" s="110">
        <v>6</v>
      </c>
      <c r="L12" s="94" t="s">
        <v>49</v>
      </c>
      <c r="M12" s="20">
        <v>166</v>
      </c>
      <c r="N12" s="20">
        <v>177</v>
      </c>
      <c r="O12" s="20">
        <f t="shared" si="1"/>
        <v>343</v>
      </c>
      <c r="P12" s="20">
        <v>6</v>
      </c>
      <c r="Q12" s="20">
        <v>16</v>
      </c>
      <c r="R12" s="42"/>
      <c r="S12" s="6"/>
      <c r="V12" s="93"/>
      <c r="W12" s="93"/>
    </row>
    <row r="13" spans="1:23" ht="24.75" customHeight="1">
      <c r="A13" s="110">
        <v>7</v>
      </c>
      <c r="B13" s="94" t="s">
        <v>31</v>
      </c>
      <c r="C13" s="54">
        <v>180</v>
      </c>
      <c r="D13" s="54">
        <v>187</v>
      </c>
      <c r="E13" s="54">
        <f t="shared" si="0"/>
        <v>367</v>
      </c>
      <c r="F13" s="55" t="s">
        <v>20</v>
      </c>
      <c r="G13" s="20"/>
      <c r="H13" s="59"/>
      <c r="I13" s="59"/>
      <c r="J13" s="60"/>
      <c r="K13" s="110">
        <v>12</v>
      </c>
      <c r="L13" s="94" t="s">
        <v>60</v>
      </c>
      <c r="M13" s="20">
        <v>188</v>
      </c>
      <c r="N13" s="20">
        <v>148</v>
      </c>
      <c r="O13" s="20">
        <f t="shared" si="1"/>
        <v>336</v>
      </c>
      <c r="P13" s="20">
        <v>8</v>
      </c>
      <c r="Q13" s="20">
        <v>14</v>
      </c>
      <c r="R13" s="42"/>
      <c r="S13" s="6"/>
      <c r="V13" s="93"/>
      <c r="W13" s="93"/>
    </row>
    <row r="14" spans="1:23" ht="24.75" customHeight="1">
      <c r="A14" s="110">
        <v>6</v>
      </c>
      <c r="B14" s="94" t="s">
        <v>49</v>
      </c>
      <c r="C14" s="54">
        <v>257</v>
      </c>
      <c r="D14" s="54">
        <v>199</v>
      </c>
      <c r="E14" s="54">
        <f t="shared" si="0"/>
        <v>456</v>
      </c>
      <c r="F14" s="55" t="s">
        <v>20</v>
      </c>
      <c r="G14" s="20"/>
      <c r="H14" s="59"/>
      <c r="I14" s="59"/>
      <c r="J14" s="60"/>
      <c r="K14" s="110">
        <v>8</v>
      </c>
      <c r="L14" s="94" t="s">
        <v>33</v>
      </c>
      <c r="M14" s="20">
        <v>165</v>
      </c>
      <c r="N14" s="20">
        <v>171</v>
      </c>
      <c r="O14" s="20">
        <f t="shared" si="1"/>
        <v>336</v>
      </c>
      <c r="P14" s="20">
        <v>7</v>
      </c>
      <c r="Q14" s="20">
        <v>15</v>
      </c>
      <c r="R14" s="42"/>
      <c r="S14" s="6"/>
      <c r="V14" s="93"/>
      <c r="W14" s="93"/>
    </row>
    <row r="15" spans="1:23" ht="24.75" customHeight="1">
      <c r="A15" s="110">
        <v>5</v>
      </c>
      <c r="B15" s="94" t="s">
        <v>35</v>
      </c>
      <c r="C15" s="54">
        <v>136</v>
      </c>
      <c r="D15" s="54">
        <v>184</v>
      </c>
      <c r="E15" s="54">
        <f t="shared" si="0"/>
        <v>320</v>
      </c>
      <c r="F15" s="63">
        <v>9</v>
      </c>
      <c r="G15" s="62">
        <v>13</v>
      </c>
      <c r="H15" s="59"/>
      <c r="I15" s="59"/>
      <c r="J15" s="60"/>
      <c r="K15" s="110">
        <v>4</v>
      </c>
      <c r="L15" s="94" t="s">
        <v>32</v>
      </c>
      <c r="M15" s="62">
        <v>116</v>
      </c>
      <c r="N15" s="62">
        <v>183</v>
      </c>
      <c r="O15" s="20">
        <f t="shared" si="1"/>
        <v>299</v>
      </c>
      <c r="P15" s="62">
        <v>5</v>
      </c>
      <c r="Q15" s="62">
        <v>17</v>
      </c>
      <c r="R15" s="42"/>
      <c r="S15" s="6"/>
      <c r="V15" s="93"/>
      <c r="W15" s="93"/>
    </row>
    <row r="16" spans="1:23" ht="24.75" customHeight="1">
      <c r="A16" s="22"/>
      <c r="B16" s="59"/>
      <c r="C16" s="59"/>
      <c r="D16" s="59"/>
      <c r="E16" s="59"/>
      <c r="F16" s="59"/>
      <c r="G16" s="59"/>
      <c r="H16" s="59"/>
      <c r="I16" s="59"/>
      <c r="J16" s="60"/>
      <c r="K16" s="64"/>
      <c r="L16" s="64"/>
      <c r="M16" s="22"/>
      <c r="N16" s="22"/>
      <c r="O16" s="22"/>
      <c r="P16" s="22"/>
      <c r="Q16" s="23"/>
      <c r="R16" s="43"/>
      <c r="S16" s="7"/>
      <c r="V16" s="93"/>
      <c r="W16" s="93"/>
    </row>
    <row r="17" spans="1:23" ht="24.75" customHeight="1">
      <c r="A17" s="22"/>
      <c r="B17" s="21" t="s">
        <v>9</v>
      </c>
      <c r="C17" s="59"/>
      <c r="D17" s="59"/>
      <c r="E17" s="59"/>
      <c r="F17" s="59"/>
      <c r="G17" s="59"/>
      <c r="H17" s="59"/>
      <c r="I17" s="59"/>
      <c r="J17" s="60"/>
      <c r="K17" s="64"/>
      <c r="L17" s="64"/>
      <c r="M17" s="59"/>
      <c r="N17" s="59"/>
      <c r="O17" s="59"/>
      <c r="P17" s="59"/>
      <c r="Q17" s="59"/>
      <c r="R17" s="43"/>
      <c r="S17" s="7"/>
      <c r="V17" s="93"/>
      <c r="W17" s="93"/>
    </row>
    <row r="18" spans="1:23" ht="24.75" customHeight="1">
      <c r="A18" s="20" t="s">
        <v>3</v>
      </c>
      <c r="B18" s="65" t="s">
        <v>4</v>
      </c>
      <c r="C18" s="65" t="s">
        <v>1</v>
      </c>
      <c r="D18" s="20" t="s">
        <v>2</v>
      </c>
      <c r="E18" s="20" t="s">
        <v>6</v>
      </c>
      <c r="F18" s="65" t="s">
        <v>0</v>
      </c>
      <c r="G18" s="20" t="s">
        <v>10</v>
      </c>
      <c r="H18" s="59"/>
      <c r="I18" s="59"/>
      <c r="J18" s="60"/>
      <c r="K18" s="9"/>
      <c r="L18" s="9"/>
      <c r="M18" s="9"/>
      <c r="N18" s="9"/>
      <c r="O18" s="9"/>
      <c r="P18" s="9"/>
      <c r="Q18" s="9"/>
      <c r="R18" s="41"/>
      <c r="S18" s="5"/>
      <c r="U18" s="93"/>
      <c r="V18" s="93"/>
      <c r="W18" s="93"/>
    </row>
    <row r="19" spans="1:23" ht="24.75" customHeight="1">
      <c r="A19" s="110">
        <v>7</v>
      </c>
      <c r="B19" s="94" t="s">
        <v>31</v>
      </c>
      <c r="C19" s="20">
        <v>183</v>
      </c>
      <c r="D19" s="20">
        <v>204</v>
      </c>
      <c r="E19" s="20">
        <f>SUM(C19:D19)</f>
        <v>387</v>
      </c>
      <c r="F19" s="20">
        <v>1</v>
      </c>
      <c r="G19" s="20">
        <v>30</v>
      </c>
      <c r="H19" s="13"/>
      <c r="I19" s="59"/>
      <c r="J19" s="60"/>
      <c r="K19" s="9"/>
      <c r="L19" s="9"/>
      <c r="M19" s="9"/>
      <c r="N19" s="9"/>
      <c r="O19" s="9"/>
      <c r="P19" s="9"/>
      <c r="Q19" s="9"/>
      <c r="R19" s="42"/>
      <c r="S19" s="6"/>
      <c r="U19" s="93"/>
      <c r="V19" s="93"/>
      <c r="W19" s="93"/>
    </row>
    <row r="20" spans="1:23" ht="24.75" customHeight="1">
      <c r="A20" s="110">
        <v>1</v>
      </c>
      <c r="B20" s="94" t="s">
        <v>38</v>
      </c>
      <c r="C20" s="20">
        <v>148</v>
      </c>
      <c r="D20" s="20">
        <v>200</v>
      </c>
      <c r="E20" s="20">
        <f>SUM(C20:D20)</f>
        <v>348</v>
      </c>
      <c r="F20" s="20">
        <v>2</v>
      </c>
      <c r="G20" s="20">
        <v>25</v>
      </c>
      <c r="H20" s="13"/>
      <c r="I20" s="59"/>
      <c r="J20" s="60"/>
      <c r="K20" s="9"/>
      <c r="L20" s="9"/>
      <c r="M20" s="9"/>
      <c r="N20" s="9"/>
      <c r="O20" s="9"/>
      <c r="P20" s="9"/>
      <c r="Q20" s="9"/>
      <c r="R20" s="42"/>
      <c r="S20" s="6"/>
      <c r="U20" s="93"/>
      <c r="V20" s="93"/>
      <c r="W20" s="93"/>
    </row>
    <row r="21" spans="1:22" ht="24.75" customHeight="1">
      <c r="A21" s="110">
        <v>3</v>
      </c>
      <c r="B21" s="94" t="s">
        <v>50</v>
      </c>
      <c r="C21" s="20">
        <v>157</v>
      </c>
      <c r="D21" s="20">
        <v>172</v>
      </c>
      <c r="E21" s="20">
        <f>SUM(C21:D21)</f>
        <v>329</v>
      </c>
      <c r="F21" s="20">
        <v>3</v>
      </c>
      <c r="G21" s="20">
        <v>20</v>
      </c>
      <c r="H21" s="13"/>
      <c r="I21" s="59"/>
      <c r="J21" s="60"/>
      <c r="K21" s="9"/>
      <c r="L21" s="9"/>
      <c r="M21" s="9"/>
      <c r="N21" s="9"/>
      <c r="O21" s="9"/>
      <c r="P21" s="9"/>
      <c r="Q21" s="9"/>
      <c r="R21" s="42"/>
      <c r="S21" s="6"/>
      <c r="U21" s="93"/>
      <c r="V21" s="93"/>
    </row>
    <row r="22" spans="1:22" ht="24.75" customHeight="1">
      <c r="A22" s="110">
        <v>2</v>
      </c>
      <c r="B22" s="94" t="s">
        <v>51</v>
      </c>
      <c r="C22" s="20">
        <v>166</v>
      </c>
      <c r="D22" s="20">
        <v>146</v>
      </c>
      <c r="E22" s="20">
        <f>SUM(C22:D22)</f>
        <v>312</v>
      </c>
      <c r="F22" s="20">
        <v>4</v>
      </c>
      <c r="G22" s="20">
        <v>18</v>
      </c>
      <c r="H22" s="13"/>
      <c r="I22" s="59"/>
      <c r="J22" s="60"/>
      <c r="K22" s="9"/>
      <c r="L22" s="9"/>
      <c r="M22" s="9"/>
      <c r="N22" s="9"/>
      <c r="O22" s="9"/>
      <c r="P22" s="9"/>
      <c r="Q22" s="9"/>
      <c r="R22" s="42"/>
      <c r="S22" s="6"/>
      <c r="U22" s="93"/>
      <c r="V22" s="93"/>
    </row>
    <row r="23" spans="1:22" ht="24.75" customHeight="1">
      <c r="A23" s="112"/>
      <c r="B23" s="91"/>
      <c r="C23" s="22"/>
      <c r="D23" s="22"/>
      <c r="E23" s="22"/>
      <c r="F23" s="22"/>
      <c r="G23" s="22"/>
      <c r="H23" s="13"/>
      <c r="I23" s="59"/>
      <c r="J23" s="60"/>
      <c r="K23" s="59"/>
      <c r="L23" s="59"/>
      <c r="M23" s="59"/>
      <c r="N23" s="59"/>
      <c r="O23" s="59"/>
      <c r="P23" s="59"/>
      <c r="Q23" s="59"/>
      <c r="R23" s="42"/>
      <c r="S23" s="6"/>
      <c r="U23" s="93"/>
      <c r="V23" s="93"/>
    </row>
    <row r="24" spans="1:22" ht="24.75" customHeight="1">
      <c r="A24" s="112"/>
      <c r="B24" s="91"/>
      <c r="C24" s="22"/>
      <c r="D24" s="22"/>
      <c r="E24" s="22"/>
      <c r="F24" s="22"/>
      <c r="G24" s="22"/>
      <c r="H24" s="16"/>
      <c r="I24" s="59"/>
      <c r="J24" s="66"/>
      <c r="K24" s="59"/>
      <c r="L24" s="59"/>
      <c r="M24" s="59"/>
      <c r="N24" s="59"/>
      <c r="O24" s="59"/>
      <c r="P24" s="59"/>
      <c r="Q24" s="59"/>
      <c r="R24" s="44"/>
      <c r="S24" s="2"/>
      <c r="U24" s="93"/>
      <c r="V24" s="93"/>
    </row>
    <row r="25" spans="1:22" ht="24.75" customHeight="1">
      <c r="A25" s="102"/>
      <c r="B25" s="91"/>
      <c r="C25" s="22"/>
      <c r="D25" s="22"/>
      <c r="E25" s="22"/>
      <c r="F25" s="22"/>
      <c r="G25" s="22"/>
      <c r="H25" s="59"/>
      <c r="I25" s="59"/>
      <c r="J25" s="66"/>
      <c r="K25" s="59"/>
      <c r="L25" s="59" t="s">
        <v>5</v>
      </c>
      <c r="M25" s="59"/>
      <c r="N25" s="59"/>
      <c r="O25" s="59"/>
      <c r="P25" s="59"/>
      <c r="Q25" s="66"/>
      <c r="R25" s="81"/>
      <c r="U25" s="93"/>
      <c r="V25" s="93"/>
    </row>
    <row r="26" spans="1:22" ht="24.75" customHeight="1">
      <c r="A26" s="102"/>
      <c r="B26" s="101"/>
      <c r="C26" s="22"/>
      <c r="D26" s="22"/>
      <c r="E26" s="22"/>
      <c r="F26" s="22"/>
      <c r="G26" s="22"/>
      <c r="H26" s="59"/>
      <c r="I26" s="59"/>
      <c r="J26" s="66"/>
      <c r="K26" s="67"/>
      <c r="L26" s="67"/>
      <c r="M26" s="67"/>
      <c r="N26" s="67"/>
      <c r="O26" s="67"/>
      <c r="P26" s="67"/>
      <c r="Q26" s="66"/>
      <c r="R26" s="81"/>
      <c r="U26" s="93"/>
      <c r="V26" s="93"/>
    </row>
    <row r="27" spans="1:22" ht="12.75" customHeight="1">
      <c r="A27" s="103"/>
      <c r="B27" s="104"/>
      <c r="C27" s="104"/>
      <c r="D27" s="104"/>
      <c r="E27" s="104"/>
      <c r="F27" s="104"/>
      <c r="G27" s="104"/>
      <c r="H27" s="11"/>
      <c r="I27" s="11"/>
      <c r="J27" s="11"/>
      <c r="K27" s="174" t="s">
        <v>43</v>
      </c>
      <c r="L27" s="175"/>
      <c r="M27" s="175"/>
      <c r="N27" s="175"/>
      <c r="O27" s="175"/>
      <c r="P27" s="176"/>
      <c r="Q27" s="11"/>
      <c r="R27" s="81"/>
      <c r="U27" s="93"/>
      <c r="V27" s="93"/>
    </row>
    <row r="28" spans="1:22" ht="23.25" customHeight="1">
      <c r="A28" s="103"/>
      <c r="B28" s="104"/>
      <c r="C28" s="104"/>
      <c r="D28" s="104"/>
      <c r="E28" s="104"/>
      <c r="F28" s="104"/>
      <c r="G28" s="104"/>
      <c r="H28" s="11"/>
      <c r="I28" s="11"/>
      <c r="J28" s="11"/>
      <c r="K28" s="177"/>
      <c r="L28" s="178"/>
      <c r="M28" s="178"/>
      <c r="N28" s="178"/>
      <c r="O28" s="178"/>
      <c r="P28" s="179"/>
      <c r="Q28" s="11"/>
      <c r="R28" s="81"/>
      <c r="U28" s="93"/>
      <c r="V28" s="93"/>
    </row>
    <row r="29" spans="1:22" ht="22.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1"/>
      <c r="U29" s="93"/>
      <c r="V29" s="93"/>
    </row>
    <row r="30" spans="1:1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1"/>
    </row>
    <row r="31" spans="1:18" ht="12.7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3" ht="22.5">
      <c r="B33" s="47"/>
      <c r="C33" s="47"/>
    </row>
    <row r="34" spans="2:3" ht="22.5">
      <c r="B34" s="47"/>
      <c r="C34" s="47"/>
    </row>
    <row r="35" spans="2:3" ht="22.5">
      <c r="B35" s="47"/>
      <c r="C35" s="47"/>
    </row>
    <row r="36" spans="2:3" ht="22.5">
      <c r="B36" s="47"/>
      <c r="C36" s="47"/>
    </row>
    <row r="37" spans="2:3" ht="22.5">
      <c r="B37" s="47"/>
      <c r="C37" s="47"/>
    </row>
    <row r="38" spans="2:3" ht="22.5">
      <c r="B38" s="47"/>
      <c r="C38" s="47"/>
    </row>
    <row r="39" spans="2:3" ht="22.5">
      <c r="B39" s="47"/>
      <c r="C39" s="47"/>
    </row>
    <row r="40" spans="2:3" ht="22.5">
      <c r="B40" s="47"/>
      <c r="C40" s="47"/>
    </row>
    <row r="41" spans="2:3" ht="22.5">
      <c r="B41" s="47"/>
      <c r="C41" s="47"/>
    </row>
    <row r="42" spans="2:3" ht="22.5">
      <c r="B42" s="47"/>
      <c r="C42" s="47"/>
    </row>
    <row r="43" spans="2:3" ht="22.5">
      <c r="B43" s="47"/>
      <c r="C43" s="47"/>
    </row>
    <row r="44" spans="2:3" ht="22.5">
      <c r="B44" s="47"/>
      <c r="C44" s="47"/>
    </row>
    <row r="45" spans="2:3" ht="22.5">
      <c r="B45" s="47"/>
      <c r="C45" s="47"/>
    </row>
    <row r="46" spans="2:3" ht="22.5">
      <c r="B46" s="47"/>
      <c r="C46" s="47"/>
    </row>
    <row r="47" spans="2:3" ht="22.5">
      <c r="B47" s="47"/>
      <c r="C47" s="47"/>
    </row>
    <row r="48" spans="2:3" ht="22.5">
      <c r="B48" s="47"/>
      <c r="C48" s="47"/>
    </row>
    <row r="49" spans="2:3" ht="12.75">
      <c r="B49" s="8"/>
      <c r="C49" s="8"/>
    </row>
    <row r="50" spans="2:3" ht="12.75">
      <c r="B50" s="8"/>
      <c r="C50" s="8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workbookViewId="0" topLeftCell="A1">
      <selection activeCell="K11" sqref="K11"/>
    </sheetView>
  </sheetViews>
  <sheetFormatPr defaultColWidth="9.00390625" defaultRowHeight="12.75"/>
  <cols>
    <col min="1" max="1" width="5.875" style="0" customWidth="1"/>
    <col min="2" max="2" width="43.37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6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80" t="s">
        <v>68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"/>
    </row>
    <row r="3" spans="1:18" ht="26.25">
      <c r="A3" s="180" t="s">
        <v>67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6"/>
      <c r="O3" s="26"/>
      <c r="P3" s="27"/>
      <c r="Q3" s="27"/>
      <c r="R3" s="1"/>
    </row>
    <row r="4" spans="1:19" ht="15.75">
      <c r="A4" s="29"/>
      <c r="B4" s="29" t="s">
        <v>7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8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6</v>
      </c>
      <c r="F5" s="28" t="s">
        <v>0</v>
      </c>
      <c r="G5" s="28" t="s">
        <v>10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6</v>
      </c>
      <c r="P5" s="28" t="s">
        <v>0</v>
      </c>
      <c r="Q5" s="28" t="s">
        <v>10</v>
      </c>
      <c r="R5" s="32"/>
      <c r="S5" s="5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5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5"/>
      <c r="T7" s="47"/>
      <c r="U7" s="47"/>
    </row>
    <row r="8" spans="1:21" ht="24.75" customHeight="1">
      <c r="A8" s="51">
        <v>5</v>
      </c>
      <c r="B8" s="94" t="s">
        <v>54</v>
      </c>
      <c r="C8" s="28">
        <v>136</v>
      </c>
      <c r="D8" s="28">
        <v>168</v>
      </c>
      <c r="E8" s="28">
        <f>SUM(C8:D8)</f>
        <v>304</v>
      </c>
      <c r="F8" s="28" t="s">
        <v>20</v>
      </c>
      <c r="G8" s="28"/>
      <c r="H8" s="30"/>
      <c r="I8" s="30"/>
      <c r="J8" s="31"/>
      <c r="K8" s="110">
        <v>1</v>
      </c>
      <c r="L8" s="94" t="s">
        <v>23</v>
      </c>
      <c r="M8" s="28">
        <v>204</v>
      </c>
      <c r="N8" s="28">
        <v>168</v>
      </c>
      <c r="O8" s="28">
        <f aca="true" t="shared" si="0" ref="O8:O13">SUM(M8:N8)</f>
        <v>372</v>
      </c>
      <c r="P8" s="28" t="s">
        <v>20</v>
      </c>
      <c r="Q8" s="28"/>
      <c r="R8" s="32"/>
      <c r="S8" s="5"/>
      <c r="T8" s="47"/>
      <c r="U8" s="47"/>
    </row>
    <row r="9" spans="1:21" ht="24.75" customHeight="1">
      <c r="A9" s="28">
        <v>7</v>
      </c>
      <c r="B9" s="94" t="s">
        <v>15</v>
      </c>
      <c r="C9" s="28">
        <v>162</v>
      </c>
      <c r="D9" s="28">
        <v>139</v>
      </c>
      <c r="E9" s="28">
        <f>SUM(C9:D9)</f>
        <v>301</v>
      </c>
      <c r="F9" s="28" t="s">
        <v>20</v>
      </c>
      <c r="G9" s="28"/>
      <c r="H9" s="30"/>
      <c r="I9" s="30"/>
      <c r="J9" s="31"/>
      <c r="K9" s="88">
        <v>4</v>
      </c>
      <c r="L9" s="95" t="s">
        <v>24</v>
      </c>
      <c r="M9" s="28">
        <v>166</v>
      </c>
      <c r="N9" s="28">
        <v>189</v>
      </c>
      <c r="O9" s="28">
        <f t="shared" si="0"/>
        <v>355</v>
      </c>
      <c r="P9" s="28" t="s">
        <v>20</v>
      </c>
      <c r="Q9" s="28"/>
      <c r="R9" s="32"/>
      <c r="S9" s="5"/>
      <c r="T9" s="47"/>
      <c r="U9" s="47"/>
    </row>
    <row r="10" spans="1:21" ht="24.75" customHeight="1">
      <c r="A10" s="49">
        <v>4</v>
      </c>
      <c r="B10" s="95" t="s">
        <v>24</v>
      </c>
      <c r="C10" s="28">
        <v>146</v>
      </c>
      <c r="D10" s="28">
        <v>144</v>
      </c>
      <c r="E10" s="28">
        <f>SUM(C10:D10)</f>
        <v>290</v>
      </c>
      <c r="F10" s="28" t="s">
        <v>20</v>
      </c>
      <c r="G10" s="28"/>
      <c r="H10" s="30"/>
      <c r="I10" s="30"/>
      <c r="J10" s="31"/>
      <c r="K10" s="110">
        <v>2</v>
      </c>
      <c r="L10" s="94" t="s">
        <v>14</v>
      </c>
      <c r="M10" s="28">
        <v>158</v>
      </c>
      <c r="N10" s="28">
        <v>178</v>
      </c>
      <c r="O10" s="28">
        <f t="shared" si="0"/>
        <v>336</v>
      </c>
      <c r="P10" s="28" t="s">
        <v>20</v>
      </c>
      <c r="Q10" s="28"/>
      <c r="R10" s="32"/>
      <c r="S10" s="5"/>
      <c r="T10" s="47"/>
      <c r="U10" s="47"/>
    </row>
    <row r="11" spans="1:21" ht="24.75" customHeight="1">
      <c r="A11" s="68">
        <v>6</v>
      </c>
      <c r="B11" s="94" t="s">
        <v>16</v>
      </c>
      <c r="C11" s="70">
        <v>136</v>
      </c>
      <c r="D11" s="70">
        <v>144</v>
      </c>
      <c r="E11" s="28">
        <f>SUM(C11:D11)</f>
        <v>280</v>
      </c>
      <c r="F11" s="70">
        <v>7</v>
      </c>
      <c r="G11" s="70">
        <v>15</v>
      </c>
      <c r="H11" s="34"/>
      <c r="I11" s="34"/>
      <c r="J11" s="35"/>
      <c r="K11" s="113">
        <v>3</v>
      </c>
      <c r="L11" s="94" t="s">
        <v>22</v>
      </c>
      <c r="M11" s="70">
        <v>168</v>
      </c>
      <c r="N11" s="70">
        <v>160</v>
      </c>
      <c r="O11" s="28">
        <f t="shared" si="0"/>
        <v>328</v>
      </c>
      <c r="P11" s="70" t="s">
        <v>20</v>
      </c>
      <c r="Q11" s="70"/>
      <c r="R11" s="32"/>
      <c r="S11" s="6"/>
      <c r="T11" s="47"/>
      <c r="U11" s="47"/>
    </row>
    <row r="12" spans="1:21" ht="24.75" customHeight="1">
      <c r="A12" s="105">
        <v>8</v>
      </c>
      <c r="B12" s="96" t="s">
        <v>18</v>
      </c>
      <c r="C12" s="106">
        <v>124</v>
      </c>
      <c r="D12" s="106">
        <v>134</v>
      </c>
      <c r="E12" s="28">
        <f>SUM(C12:D12)</f>
        <v>258</v>
      </c>
      <c r="F12" s="106">
        <v>8</v>
      </c>
      <c r="G12" s="106">
        <v>14</v>
      </c>
      <c r="H12" s="34"/>
      <c r="I12" s="34"/>
      <c r="J12" s="35"/>
      <c r="K12" s="51">
        <v>5</v>
      </c>
      <c r="L12" s="94" t="s">
        <v>54</v>
      </c>
      <c r="M12" s="106">
        <v>159</v>
      </c>
      <c r="N12" s="106">
        <v>153</v>
      </c>
      <c r="O12" s="28">
        <f t="shared" si="0"/>
        <v>312</v>
      </c>
      <c r="P12" s="106">
        <v>5</v>
      </c>
      <c r="Q12" s="106"/>
      <c r="R12" s="32"/>
      <c r="S12" s="6"/>
      <c r="T12" s="47"/>
      <c r="U12" s="47"/>
    </row>
    <row r="13" spans="1:21" ht="24.75" customHeight="1">
      <c r="A13" s="74">
        <v>9</v>
      </c>
      <c r="B13" s="96"/>
      <c r="C13" s="76"/>
      <c r="D13" s="76"/>
      <c r="E13" s="28"/>
      <c r="F13" s="76"/>
      <c r="G13" s="76"/>
      <c r="H13" s="34"/>
      <c r="I13" s="34"/>
      <c r="J13" s="35"/>
      <c r="K13" s="28">
        <v>7</v>
      </c>
      <c r="L13" s="94" t="s">
        <v>15</v>
      </c>
      <c r="M13" s="76">
        <v>162</v>
      </c>
      <c r="N13" s="76">
        <v>145</v>
      </c>
      <c r="O13" s="28">
        <f t="shared" si="0"/>
        <v>307</v>
      </c>
      <c r="P13" s="76">
        <v>6</v>
      </c>
      <c r="Q13" s="76"/>
      <c r="R13" s="32"/>
      <c r="S13" s="6"/>
      <c r="T13" s="47"/>
      <c r="U13" s="47"/>
    </row>
    <row r="14" spans="1:21" ht="24.75" customHeight="1">
      <c r="A14" s="77"/>
      <c r="B14" s="108"/>
      <c r="C14" s="30"/>
      <c r="D14" s="30"/>
      <c r="E14" s="30"/>
      <c r="F14" s="30"/>
      <c r="G14" s="30"/>
      <c r="H14" s="34"/>
      <c r="I14" s="34"/>
      <c r="J14" s="34"/>
      <c r="K14" s="77"/>
      <c r="L14" s="91"/>
      <c r="M14" s="30"/>
      <c r="N14" s="30"/>
      <c r="O14" s="30"/>
      <c r="P14" s="30"/>
      <c r="Q14" s="30"/>
      <c r="R14" s="32"/>
      <c r="S14" s="6"/>
      <c r="T14" s="47"/>
      <c r="U14" s="47"/>
    </row>
    <row r="15" spans="1:21" ht="24.75" customHeight="1">
      <c r="A15" s="71"/>
      <c r="B15" s="73"/>
      <c r="C15" s="30"/>
      <c r="D15" s="30"/>
      <c r="E15" s="30"/>
      <c r="F15" s="30"/>
      <c r="G15" s="30"/>
      <c r="H15" s="34"/>
      <c r="I15" s="34"/>
      <c r="J15" s="34"/>
      <c r="K15" s="77"/>
      <c r="L15" s="91"/>
      <c r="M15" s="30"/>
      <c r="N15" s="30"/>
      <c r="O15" s="30"/>
      <c r="P15" s="30"/>
      <c r="Q15" s="30"/>
      <c r="R15" s="32"/>
      <c r="S15" s="6"/>
      <c r="T15" s="47"/>
      <c r="U15" s="47"/>
    </row>
    <row r="16" spans="1:21" ht="24.75" customHeight="1">
      <c r="A16" s="71"/>
      <c r="B16" s="72"/>
      <c r="C16" s="30"/>
      <c r="D16" s="30"/>
      <c r="E16" s="30"/>
      <c r="F16" s="30"/>
      <c r="G16" s="30"/>
      <c r="H16" s="34"/>
      <c r="I16" s="34"/>
      <c r="J16" s="35"/>
      <c r="K16" s="77"/>
      <c r="L16" s="73"/>
      <c r="M16" s="30"/>
      <c r="N16" s="30"/>
      <c r="O16" s="30"/>
      <c r="P16" s="30"/>
      <c r="Q16" s="30"/>
      <c r="R16" s="32"/>
      <c r="S16" s="6"/>
      <c r="T16" s="47"/>
      <c r="U16" s="47"/>
    </row>
    <row r="17" spans="1:21" ht="24.75" customHeight="1">
      <c r="A17" s="30"/>
      <c r="B17" s="34"/>
      <c r="C17" s="34"/>
      <c r="D17" s="34"/>
      <c r="E17" s="34"/>
      <c r="F17" s="34"/>
      <c r="G17" s="34"/>
      <c r="H17" s="34"/>
      <c r="I17" s="34"/>
      <c r="J17" s="35"/>
      <c r="K17" s="37"/>
      <c r="L17" s="37"/>
      <c r="M17" s="30"/>
      <c r="N17" s="30"/>
      <c r="O17" s="30"/>
      <c r="P17" s="30"/>
      <c r="Q17" s="31"/>
      <c r="R17" s="38"/>
      <c r="S17" s="7"/>
      <c r="T17" s="47"/>
      <c r="U17" s="47"/>
    </row>
    <row r="18" spans="1:21" ht="51.75" customHeight="1">
      <c r="A18" s="30"/>
      <c r="B18" s="34" t="s">
        <v>9</v>
      </c>
      <c r="C18" s="34"/>
      <c r="D18" s="34"/>
      <c r="E18" s="34"/>
      <c r="F18" s="34"/>
      <c r="G18" s="34"/>
      <c r="H18" s="34"/>
      <c r="I18" s="34"/>
      <c r="J18" s="35"/>
      <c r="K18" s="87"/>
      <c r="L18" s="87"/>
      <c r="M18" s="34"/>
      <c r="N18" s="34"/>
      <c r="O18" s="34"/>
      <c r="P18" s="34"/>
      <c r="Q18" s="34"/>
      <c r="R18" s="38"/>
      <c r="S18" s="7"/>
      <c r="T18" s="8"/>
      <c r="U18" s="8"/>
    </row>
    <row r="19" spans="1:20" ht="24.75" customHeight="1">
      <c r="A19" s="28" t="s">
        <v>3</v>
      </c>
      <c r="B19" s="28" t="s">
        <v>4</v>
      </c>
      <c r="C19" s="40" t="s">
        <v>1</v>
      </c>
      <c r="D19" s="28" t="s">
        <v>2</v>
      </c>
      <c r="E19" s="28" t="s">
        <v>6</v>
      </c>
      <c r="F19" s="40" t="s">
        <v>0</v>
      </c>
      <c r="G19" s="40" t="s">
        <v>10</v>
      </c>
      <c r="H19" s="34"/>
      <c r="I19" s="34"/>
      <c r="J19" s="35"/>
      <c r="K19" s="22"/>
      <c r="L19" s="22"/>
      <c r="M19" s="59"/>
      <c r="N19" s="22"/>
      <c r="O19" s="22"/>
      <c r="P19" s="59"/>
      <c r="Q19" s="22"/>
      <c r="R19" s="32"/>
      <c r="S19" s="93"/>
      <c r="T19" s="93"/>
    </row>
    <row r="20" spans="1:20" ht="24.75" customHeight="1">
      <c r="A20" s="110">
        <v>3</v>
      </c>
      <c r="B20" s="94" t="s">
        <v>22</v>
      </c>
      <c r="C20" s="28">
        <v>141</v>
      </c>
      <c r="D20" s="28">
        <v>210</v>
      </c>
      <c r="E20" s="28">
        <f>SUM(C20:D20)</f>
        <v>351</v>
      </c>
      <c r="F20" s="28">
        <v>1</v>
      </c>
      <c r="G20" s="28">
        <v>30</v>
      </c>
      <c r="H20" s="34"/>
      <c r="I20" s="34"/>
      <c r="J20" s="35"/>
      <c r="K20" s="22"/>
      <c r="L20" s="91"/>
      <c r="M20" s="22"/>
      <c r="N20" s="22"/>
      <c r="O20" s="22"/>
      <c r="P20" s="22"/>
      <c r="Q20" s="22"/>
      <c r="R20" s="32"/>
      <c r="S20" s="93"/>
      <c r="T20" s="93"/>
    </row>
    <row r="21" spans="1:18" ht="24.75" customHeight="1">
      <c r="A21" s="110">
        <v>1</v>
      </c>
      <c r="B21" s="94" t="s">
        <v>23</v>
      </c>
      <c r="C21" s="28">
        <v>181</v>
      </c>
      <c r="D21" s="28">
        <v>162</v>
      </c>
      <c r="E21" s="28">
        <f>SUM(C21:D21)</f>
        <v>343</v>
      </c>
      <c r="F21" s="28">
        <v>2</v>
      </c>
      <c r="G21" s="28">
        <v>25</v>
      </c>
      <c r="H21" s="34"/>
      <c r="I21" s="34"/>
      <c r="J21" s="35"/>
      <c r="K21" s="92"/>
      <c r="L21" s="91"/>
      <c r="M21" s="22"/>
      <c r="N21" s="22"/>
      <c r="O21" s="22"/>
      <c r="P21" s="22"/>
      <c r="Q21" s="22"/>
      <c r="R21" s="32"/>
    </row>
    <row r="22" spans="1:18" ht="24.75" customHeight="1">
      <c r="A22" s="49">
        <v>4</v>
      </c>
      <c r="B22" s="95" t="s">
        <v>24</v>
      </c>
      <c r="C22" s="70">
        <v>206</v>
      </c>
      <c r="D22" s="70">
        <v>114</v>
      </c>
      <c r="E22" s="28">
        <f>SUM(C22:D22)</f>
        <v>320</v>
      </c>
      <c r="F22" s="70">
        <v>3</v>
      </c>
      <c r="G22" s="70">
        <v>20</v>
      </c>
      <c r="H22" s="34"/>
      <c r="I22" s="34"/>
      <c r="J22" s="35"/>
      <c r="K22" s="92"/>
      <c r="L22" s="91"/>
      <c r="M22" s="22"/>
      <c r="N22" s="22"/>
      <c r="O22" s="22"/>
      <c r="P22" s="22"/>
      <c r="Q22" s="22"/>
      <c r="R22" s="32"/>
    </row>
    <row r="23" spans="1:18" ht="24.75" customHeight="1">
      <c r="A23" s="110">
        <v>2</v>
      </c>
      <c r="B23" s="94" t="s">
        <v>14</v>
      </c>
      <c r="C23" s="76">
        <v>117</v>
      </c>
      <c r="D23" s="76">
        <v>152</v>
      </c>
      <c r="E23" s="28">
        <f>SUM(C23:D23)</f>
        <v>269</v>
      </c>
      <c r="F23" s="76">
        <v>4</v>
      </c>
      <c r="G23" s="76">
        <v>18</v>
      </c>
      <c r="H23" s="34"/>
      <c r="I23" s="34"/>
      <c r="J23" s="35"/>
      <c r="K23" s="92"/>
      <c r="L23" s="91"/>
      <c r="M23" s="22"/>
      <c r="N23" s="22"/>
      <c r="O23" s="22"/>
      <c r="P23" s="22"/>
      <c r="Q23" s="22"/>
      <c r="R23" s="32"/>
    </row>
    <row r="24" spans="1:18" ht="24.75" customHeight="1">
      <c r="A24" s="77"/>
      <c r="B24" s="72"/>
      <c r="C24" s="30"/>
      <c r="D24" s="30"/>
      <c r="E24" s="30"/>
      <c r="F24" s="30"/>
      <c r="G24" s="30"/>
      <c r="H24" s="34"/>
      <c r="I24" s="34"/>
      <c r="J24" s="35"/>
      <c r="K24" s="34"/>
      <c r="L24" s="34"/>
      <c r="M24" s="34"/>
      <c r="N24" s="34"/>
      <c r="O24" s="34"/>
      <c r="P24" s="34"/>
      <c r="Q24" s="34"/>
      <c r="R24" s="32"/>
    </row>
    <row r="25" spans="1:18" ht="24.75" customHeight="1">
      <c r="A25" s="77"/>
      <c r="B25" s="72"/>
      <c r="C25" s="30"/>
      <c r="D25" s="30"/>
      <c r="E25" s="30"/>
      <c r="F25" s="30"/>
      <c r="G25" s="30"/>
      <c r="H25" s="16"/>
      <c r="I25" s="13"/>
      <c r="J25" s="17"/>
      <c r="K25" s="13"/>
      <c r="L25" s="13"/>
      <c r="M25" s="13"/>
      <c r="N25" s="13"/>
      <c r="O25" s="13"/>
      <c r="P25" s="13"/>
      <c r="Q25" s="13"/>
      <c r="R25" s="2"/>
    </row>
    <row r="26" spans="1:18" ht="20.2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0"/>
      <c r="L26" s="79" t="s">
        <v>5</v>
      </c>
      <c r="M26" s="10"/>
      <c r="N26" s="10"/>
      <c r="O26" s="10"/>
      <c r="P26" s="10"/>
      <c r="Q26" s="11"/>
      <c r="R26" s="1"/>
    </row>
    <row r="27" spans="1:17" ht="12.75">
      <c r="A27" s="18"/>
      <c r="B27" s="10"/>
      <c r="C27" s="10"/>
      <c r="D27" s="10"/>
      <c r="E27" s="10"/>
      <c r="F27" s="10"/>
      <c r="G27" s="10"/>
      <c r="H27" s="10"/>
      <c r="I27" s="10"/>
      <c r="J27" s="11"/>
      <c r="K27" s="12"/>
      <c r="L27" s="12"/>
      <c r="M27" s="12"/>
      <c r="N27" s="12"/>
      <c r="O27" s="12"/>
      <c r="P27" s="12"/>
      <c r="Q27" s="11"/>
    </row>
    <row r="28" spans="1:17" ht="30.7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74" t="s">
        <v>25</v>
      </c>
      <c r="L28" s="181"/>
      <c r="M28" s="181"/>
      <c r="N28" s="181"/>
      <c r="O28" s="181"/>
      <c r="P28" s="182"/>
      <c r="Q28" s="11"/>
    </row>
    <row r="29" spans="1:17" ht="23.25" customHeight="1">
      <c r="A29" s="9"/>
      <c r="D29" s="11"/>
      <c r="E29" s="11"/>
      <c r="F29" s="11"/>
      <c r="G29" s="11"/>
      <c r="H29" s="11"/>
      <c r="I29" s="11"/>
      <c r="J29" s="11"/>
      <c r="K29" s="183"/>
      <c r="L29" s="184"/>
      <c r="M29" s="184"/>
      <c r="N29" s="184"/>
      <c r="O29" s="184"/>
      <c r="P29" s="185"/>
      <c r="Q29" s="11"/>
    </row>
    <row r="30" spans="1:17" ht="12.75">
      <c r="A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3" spans="19:20" ht="22.5">
      <c r="S33" s="93"/>
      <c r="T33" s="93"/>
    </row>
    <row r="34" spans="19:20" ht="22.5">
      <c r="S34" s="93"/>
      <c r="T34" s="93"/>
    </row>
    <row r="35" spans="19:20" ht="22.5">
      <c r="S35" s="93"/>
      <c r="T35" s="93"/>
    </row>
    <row r="36" spans="19:20" ht="22.5">
      <c r="S36" s="93"/>
      <c r="T36" s="93"/>
    </row>
    <row r="37" spans="19:20" ht="22.5">
      <c r="S37" s="93"/>
      <c r="T37" s="93"/>
    </row>
    <row r="38" spans="19:20" ht="22.5">
      <c r="S38" s="93"/>
      <c r="T38" s="93"/>
    </row>
  </sheetData>
  <mergeCells count="3">
    <mergeCell ref="K28:P29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workbookViewId="0" topLeftCell="A1">
      <selection activeCell="K28" sqref="K28:P29"/>
    </sheetView>
  </sheetViews>
  <sheetFormatPr defaultColWidth="9.00390625" defaultRowHeight="12.75"/>
  <cols>
    <col min="1" max="1" width="5.875" style="0" customWidth="1"/>
    <col min="2" max="2" width="43.37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6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  <col min="18" max="18" width="1.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180" t="s">
        <v>64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"/>
    </row>
    <row r="3" spans="1:18" ht="26.25">
      <c r="A3" s="180" t="s">
        <v>65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6"/>
      <c r="O3" s="26"/>
      <c r="P3" s="27"/>
      <c r="Q3" s="27"/>
      <c r="R3" s="1"/>
    </row>
    <row r="4" spans="1:19" ht="15.75">
      <c r="A4" s="29"/>
      <c r="B4" s="29" t="s">
        <v>7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8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4</v>
      </c>
      <c r="C5" s="28" t="s">
        <v>1</v>
      </c>
      <c r="D5" s="28" t="s">
        <v>2</v>
      </c>
      <c r="E5" s="28" t="s">
        <v>6</v>
      </c>
      <c r="F5" s="28" t="s">
        <v>0</v>
      </c>
      <c r="G5" s="28" t="s">
        <v>10</v>
      </c>
      <c r="H5" s="30"/>
      <c r="I5" s="30"/>
      <c r="J5" s="31"/>
      <c r="K5" s="28" t="s">
        <v>3</v>
      </c>
      <c r="L5" s="28" t="s">
        <v>4</v>
      </c>
      <c r="M5" s="28" t="s">
        <v>1</v>
      </c>
      <c r="N5" s="28" t="s">
        <v>2</v>
      </c>
      <c r="O5" s="28" t="s">
        <v>6</v>
      </c>
      <c r="P5" s="28" t="s">
        <v>0</v>
      </c>
      <c r="Q5" s="28" t="s">
        <v>10</v>
      </c>
      <c r="R5" s="32"/>
      <c r="S5" s="5"/>
      <c r="T5" s="47"/>
      <c r="U5" s="47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5"/>
      <c r="T6" s="47"/>
      <c r="U6" s="47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5"/>
      <c r="T7" s="47"/>
      <c r="U7" s="47"/>
    </row>
    <row r="8" spans="1:21" ht="24.75" customHeight="1">
      <c r="A8" s="49">
        <v>5</v>
      </c>
      <c r="B8" s="97" t="s">
        <v>24</v>
      </c>
      <c r="C8" s="28">
        <v>200</v>
      </c>
      <c r="D8" s="28">
        <v>166</v>
      </c>
      <c r="E8" s="28">
        <f aca="true" t="shared" si="0" ref="E8:E13">SUM(C8:D8)</f>
        <v>366</v>
      </c>
      <c r="F8" s="28" t="s">
        <v>20</v>
      </c>
      <c r="G8" s="28"/>
      <c r="H8" s="30"/>
      <c r="I8" s="30"/>
      <c r="J8" s="31"/>
      <c r="K8" s="99">
        <v>3</v>
      </c>
      <c r="L8" s="83" t="s">
        <v>22</v>
      </c>
      <c r="M8" s="28">
        <v>189</v>
      </c>
      <c r="N8" s="28">
        <v>221</v>
      </c>
      <c r="O8" s="28">
        <f aca="true" t="shared" si="1" ref="O8:O13">SUM(M8:N8)</f>
        <v>410</v>
      </c>
      <c r="P8" s="28" t="s">
        <v>20</v>
      </c>
      <c r="Q8" s="28"/>
      <c r="R8" s="32"/>
      <c r="S8" s="5"/>
      <c r="T8" s="47"/>
      <c r="U8" s="47"/>
    </row>
    <row r="9" spans="1:21" ht="24.75" customHeight="1">
      <c r="A9" s="51">
        <v>6</v>
      </c>
      <c r="B9" s="83" t="s">
        <v>15</v>
      </c>
      <c r="C9" s="28">
        <v>161</v>
      </c>
      <c r="D9" s="28">
        <v>175</v>
      </c>
      <c r="E9" s="28">
        <f t="shared" si="0"/>
        <v>336</v>
      </c>
      <c r="F9" s="28" t="s">
        <v>20</v>
      </c>
      <c r="G9" s="28"/>
      <c r="H9" s="30"/>
      <c r="I9" s="30"/>
      <c r="J9" s="31"/>
      <c r="K9" s="99">
        <v>1</v>
      </c>
      <c r="L9" s="83" t="s">
        <v>23</v>
      </c>
      <c r="M9" s="28">
        <v>146</v>
      </c>
      <c r="N9" s="28">
        <v>192</v>
      </c>
      <c r="O9" s="28">
        <f t="shared" si="1"/>
        <v>338</v>
      </c>
      <c r="P9" s="28" t="s">
        <v>20</v>
      </c>
      <c r="Q9" s="28"/>
      <c r="R9" s="32"/>
      <c r="S9" s="5"/>
      <c r="T9" s="47"/>
      <c r="U9" s="47"/>
    </row>
    <row r="10" spans="1:21" ht="24.75" customHeight="1">
      <c r="A10" s="51">
        <v>8</v>
      </c>
      <c r="B10" s="83" t="s">
        <v>16</v>
      </c>
      <c r="C10" s="28">
        <v>198</v>
      </c>
      <c r="D10" s="28">
        <v>125</v>
      </c>
      <c r="E10" s="28">
        <f t="shared" si="0"/>
        <v>323</v>
      </c>
      <c r="F10" s="28" t="s">
        <v>20</v>
      </c>
      <c r="G10" s="28"/>
      <c r="H10" s="30"/>
      <c r="I10" s="30"/>
      <c r="J10" s="31"/>
      <c r="K10" s="99">
        <v>2</v>
      </c>
      <c r="L10" s="83" t="s">
        <v>19</v>
      </c>
      <c r="M10" s="28">
        <v>163</v>
      </c>
      <c r="N10" s="28">
        <v>150</v>
      </c>
      <c r="O10" s="28">
        <f t="shared" si="1"/>
        <v>313</v>
      </c>
      <c r="P10" s="28" t="s">
        <v>20</v>
      </c>
      <c r="Q10" s="28"/>
      <c r="R10" s="32"/>
      <c r="S10" s="5"/>
      <c r="T10" s="47"/>
      <c r="U10" s="47"/>
    </row>
    <row r="11" spans="1:21" ht="24.75" customHeight="1">
      <c r="A11" s="70">
        <v>4</v>
      </c>
      <c r="B11" s="83" t="s">
        <v>14</v>
      </c>
      <c r="C11" s="70">
        <v>156</v>
      </c>
      <c r="D11" s="70">
        <v>148</v>
      </c>
      <c r="E11" s="28">
        <f t="shared" si="0"/>
        <v>304</v>
      </c>
      <c r="F11" s="70">
        <v>7</v>
      </c>
      <c r="G11" s="70">
        <v>15</v>
      </c>
      <c r="H11" s="34"/>
      <c r="I11" s="34"/>
      <c r="J11" s="35"/>
      <c r="K11" s="49">
        <v>5</v>
      </c>
      <c r="L11" s="97" t="s">
        <v>24</v>
      </c>
      <c r="M11" s="70">
        <v>148</v>
      </c>
      <c r="N11" s="70">
        <v>152</v>
      </c>
      <c r="O11" s="28">
        <f t="shared" si="1"/>
        <v>300</v>
      </c>
      <c r="P11" s="70" t="s">
        <v>20</v>
      </c>
      <c r="Q11" s="70"/>
      <c r="R11" s="32"/>
      <c r="S11" s="6"/>
      <c r="T11" s="47"/>
      <c r="U11" s="47"/>
    </row>
    <row r="12" spans="1:21" ht="24.75" customHeight="1">
      <c r="A12" s="105">
        <v>7</v>
      </c>
      <c r="B12" s="107" t="s">
        <v>54</v>
      </c>
      <c r="C12" s="106">
        <v>173</v>
      </c>
      <c r="D12" s="106">
        <v>126</v>
      </c>
      <c r="E12" s="28">
        <f t="shared" si="0"/>
        <v>299</v>
      </c>
      <c r="F12" s="106">
        <v>8</v>
      </c>
      <c r="G12" s="106">
        <v>14</v>
      </c>
      <c r="H12" s="34"/>
      <c r="I12" s="34"/>
      <c r="J12" s="35"/>
      <c r="K12" s="51">
        <v>6</v>
      </c>
      <c r="L12" s="83" t="s">
        <v>15</v>
      </c>
      <c r="M12" s="106">
        <v>145</v>
      </c>
      <c r="N12" s="106">
        <v>136</v>
      </c>
      <c r="O12" s="28">
        <f t="shared" si="1"/>
        <v>281</v>
      </c>
      <c r="P12" s="106">
        <v>5</v>
      </c>
      <c r="Q12" s="106">
        <v>17</v>
      </c>
      <c r="R12" s="32"/>
      <c r="S12" s="6"/>
      <c r="T12" s="47"/>
      <c r="U12" s="47"/>
    </row>
    <row r="13" spans="1:21" ht="24.75" customHeight="1">
      <c r="A13" s="74">
        <v>9</v>
      </c>
      <c r="B13" s="98" t="s">
        <v>18</v>
      </c>
      <c r="C13" s="76">
        <v>85</v>
      </c>
      <c r="D13" s="76">
        <v>128</v>
      </c>
      <c r="E13" s="28">
        <f t="shared" si="0"/>
        <v>213</v>
      </c>
      <c r="F13" s="76">
        <v>9</v>
      </c>
      <c r="G13" s="76">
        <v>13</v>
      </c>
      <c r="H13" s="34"/>
      <c r="I13" s="34"/>
      <c r="J13" s="35"/>
      <c r="K13" s="51">
        <v>8</v>
      </c>
      <c r="L13" s="83" t="s">
        <v>16</v>
      </c>
      <c r="M13" s="76">
        <v>139</v>
      </c>
      <c r="N13" s="76">
        <v>140</v>
      </c>
      <c r="O13" s="28">
        <f t="shared" si="1"/>
        <v>279</v>
      </c>
      <c r="P13" s="76">
        <v>6</v>
      </c>
      <c r="Q13" s="76">
        <v>16</v>
      </c>
      <c r="R13" s="32"/>
      <c r="S13" s="6"/>
      <c r="T13" s="47"/>
      <c r="U13" s="47"/>
    </row>
    <row r="14" spans="1:21" ht="24.75" customHeight="1">
      <c r="A14" s="77"/>
      <c r="B14" s="108"/>
      <c r="C14" s="30"/>
      <c r="D14" s="30"/>
      <c r="E14" s="30"/>
      <c r="F14" s="30"/>
      <c r="G14" s="30"/>
      <c r="H14" s="34"/>
      <c r="I14" s="34"/>
      <c r="J14" s="34"/>
      <c r="K14" s="77"/>
      <c r="L14" s="101"/>
      <c r="M14" s="30"/>
      <c r="N14" s="30"/>
      <c r="O14" s="30"/>
      <c r="P14" s="30"/>
      <c r="Q14" s="30"/>
      <c r="R14" s="32"/>
      <c r="S14" s="6"/>
      <c r="T14" s="47"/>
      <c r="U14" s="47"/>
    </row>
    <row r="15" spans="1:21" ht="24.75" customHeight="1">
      <c r="A15" s="71"/>
      <c r="B15" s="73"/>
      <c r="C15" s="30"/>
      <c r="D15" s="30"/>
      <c r="E15" s="30"/>
      <c r="F15" s="30"/>
      <c r="G15" s="30"/>
      <c r="H15" s="34"/>
      <c r="I15" s="34"/>
      <c r="J15" s="34"/>
      <c r="K15" s="77"/>
      <c r="L15" s="101"/>
      <c r="M15" s="30"/>
      <c r="N15" s="30"/>
      <c r="O15" s="30"/>
      <c r="P15" s="30"/>
      <c r="Q15" s="30"/>
      <c r="R15" s="32"/>
      <c r="S15" s="6"/>
      <c r="T15" s="47"/>
      <c r="U15" s="47"/>
    </row>
    <row r="16" spans="1:21" ht="24.75" customHeight="1">
      <c r="A16" s="71"/>
      <c r="B16" s="72"/>
      <c r="C16" s="30"/>
      <c r="D16" s="30"/>
      <c r="E16" s="30"/>
      <c r="F16" s="30"/>
      <c r="G16" s="30"/>
      <c r="H16" s="34"/>
      <c r="I16" s="34"/>
      <c r="J16" s="35"/>
      <c r="K16" s="77"/>
      <c r="L16" s="73"/>
      <c r="M16" s="30"/>
      <c r="N16" s="30"/>
      <c r="O16" s="30"/>
      <c r="P16" s="30"/>
      <c r="Q16" s="30"/>
      <c r="R16" s="32"/>
      <c r="S16" s="6"/>
      <c r="T16" s="47"/>
      <c r="U16" s="47"/>
    </row>
    <row r="17" spans="1:21" ht="24.75" customHeight="1">
      <c r="A17" s="30"/>
      <c r="B17" s="34"/>
      <c r="C17" s="34"/>
      <c r="D17" s="34"/>
      <c r="E17" s="34"/>
      <c r="F17" s="34"/>
      <c r="G17" s="34"/>
      <c r="H17" s="34"/>
      <c r="I17" s="34"/>
      <c r="J17" s="35"/>
      <c r="K17" s="37"/>
      <c r="L17" s="37"/>
      <c r="M17" s="30"/>
      <c r="N17" s="30"/>
      <c r="O17" s="30"/>
      <c r="P17" s="30"/>
      <c r="Q17" s="31"/>
      <c r="R17" s="38"/>
      <c r="S17" s="7"/>
      <c r="T17" s="47"/>
      <c r="U17" s="47"/>
    </row>
    <row r="18" spans="1:21" ht="51.75" customHeight="1">
      <c r="A18" s="30"/>
      <c r="B18" s="34" t="s">
        <v>9</v>
      </c>
      <c r="C18" s="34"/>
      <c r="D18" s="34"/>
      <c r="E18" s="34"/>
      <c r="F18" s="34"/>
      <c r="G18" s="34"/>
      <c r="H18" s="34"/>
      <c r="I18" s="34"/>
      <c r="J18" s="35"/>
      <c r="K18" s="87"/>
      <c r="L18" s="87"/>
      <c r="M18" s="34"/>
      <c r="N18" s="34"/>
      <c r="O18" s="34"/>
      <c r="P18" s="34"/>
      <c r="Q18" s="34"/>
      <c r="R18" s="38"/>
      <c r="S18" s="7"/>
      <c r="T18" s="8"/>
      <c r="U18" s="8"/>
    </row>
    <row r="19" spans="1:20" ht="24.75" customHeight="1">
      <c r="A19" s="28" t="s">
        <v>3</v>
      </c>
      <c r="B19" s="28" t="s">
        <v>4</v>
      </c>
      <c r="C19" s="40" t="s">
        <v>1</v>
      </c>
      <c r="D19" s="28" t="s">
        <v>2</v>
      </c>
      <c r="E19" s="28" t="s">
        <v>6</v>
      </c>
      <c r="F19" s="40" t="s">
        <v>0</v>
      </c>
      <c r="G19" s="40" t="s">
        <v>10</v>
      </c>
      <c r="H19" s="34"/>
      <c r="I19" s="34"/>
      <c r="J19" s="35"/>
      <c r="K19" s="22"/>
      <c r="L19" s="22"/>
      <c r="M19" s="59"/>
      <c r="N19" s="22"/>
      <c r="O19" s="22"/>
      <c r="P19" s="59"/>
      <c r="Q19" s="22"/>
      <c r="R19" s="32"/>
      <c r="S19" s="93"/>
      <c r="T19" s="93"/>
    </row>
    <row r="20" spans="1:20" ht="24.75" customHeight="1">
      <c r="A20" s="99">
        <v>3</v>
      </c>
      <c r="B20" s="83" t="s">
        <v>22</v>
      </c>
      <c r="C20" s="28">
        <v>177</v>
      </c>
      <c r="D20" s="28">
        <v>170</v>
      </c>
      <c r="E20" s="28">
        <f>SUM(C20:D20)</f>
        <v>347</v>
      </c>
      <c r="F20" s="28">
        <v>1</v>
      </c>
      <c r="G20" s="28">
        <v>30</v>
      </c>
      <c r="H20" s="34"/>
      <c r="I20" s="34"/>
      <c r="J20" s="35"/>
      <c r="K20" s="22"/>
      <c r="L20" s="91"/>
      <c r="M20" s="22"/>
      <c r="N20" s="22"/>
      <c r="O20" s="22"/>
      <c r="P20" s="22"/>
      <c r="Q20" s="22"/>
      <c r="R20" s="32"/>
      <c r="S20" s="93"/>
      <c r="T20" s="93"/>
    </row>
    <row r="21" spans="1:20" ht="24.75" customHeight="1">
      <c r="A21" s="99">
        <v>1</v>
      </c>
      <c r="B21" s="83" t="s">
        <v>23</v>
      </c>
      <c r="C21" s="28">
        <v>177</v>
      </c>
      <c r="D21" s="28">
        <v>149</v>
      </c>
      <c r="E21" s="28">
        <f>SUM(C21:D21)</f>
        <v>326</v>
      </c>
      <c r="F21" s="28">
        <v>2</v>
      </c>
      <c r="G21" s="28">
        <v>25</v>
      </c>
      <c r="H21" s="34"/>
      <c r="I21" s="34"/>
      <c r="J21" s="35"/>
      <c r="K21" s="92"/>
      <c r="L21" s="91"/>
      <c r="M21" s="22"/>
      <c r="N21" s="22"/>
      <c r="O21" s="22"/>
      <c r="P21" s="22"/>
      <c r="Q21" s="22"/>
      <c r="R21" s="32"/>
      <c r="S21" s="93"/>
      <c r="T21" s="93"/>
    </row>
    <row r="22" spans="1:20" ht="24.75" customHeight="1">
      <c r="A22" s="88">
        <v>5</v>
      </c>
      <c r="B22" s="97" t="s">
        <v>24</v>
      </c>
      <c r="C22" s="70">
        <v>128</v>
      </c>
      <c r="D22" s="70">
        <v>181</v>
      </c>
      <c r="E22" s="28">
        <f>SUM(C22:D22)</f>
        <v>309</v>
      </c>
      <c r="F22" s="70">
        <v>3</v>
      </c>
      <c r="G22" s="70">
        <v>20</v>
      </c>
      <c r="H22" s="34"/>
      <c r="I22" s="34"/>
      <c r="J22" s="35"/>
      <c r="K22" s="92"/>
      <c r="L22" s="91"/>
      <c r="M22" s="22"/>
      <c r="N22" s="22"/>
      <c r="O22" s="22"/>
      <c r="P22" s="22"/>
      <c r="Q22" s="22"/>
      <c r="R22" s="32"/>
      <c r="S22" s="93"/>
      <c r="T22" s="93"/>
    </row>
    <row r="23" spans="1:20" ht="24.75" customHeight="1">
      <c r="A23" s="109">
        <v>2</v>
      </c>
      <c r="B23" s="83" t="s">
        <v>19</v>
      </c>
      <c r="C23" s="76">
        <v>149</v>
      </c>
      <c r="D23" s="76">
        <v>145</v>
      </c>
      <c r="E23" s="28">
        <f>SUM(C23:D23)</f>
        <v>294</v>
      </c>
      <c r="F23" s="76">
        <v>4</v>
      </c>
      <c r="G23" s="76">
        <v>18</v>
      </c>
      <c r="H23" s="34"/>
      <c r="I23" s="34"/>
      <c r="J23" s="35"/>
      <c r="K23" s="92"/>
      <c r="L23" s="91"/>
      <c r="M23" s="22"/>
      <c r="N23" s="22"/>
      <c r="O23" s="22"/>
      <c r="P23" s="22"/>
      <c r="Q23" s="22"/>
      <c r="R23" s="32"/>
      <c r="S23" s="93"/>
      <c r="T23" s="93"/>
    </row>
    <row r="24" spans="1:20" ht="24.75" customHeight="1">
      <c r="A24" s="77"/>
      <c r="B24" s="72"/>
      <c r="C24" s="30"/>
      <c r="D24" s="30"/>
      <c r="E24" s="30"/>
      <c r="F24" s="30"/>
      <c r="G24" s="30"/>
      <c r="H24" s="34"/>
      <c r="I24" s="34"/>
      <c r="J24" s="35"/>
      <c r="K24" s="34"/>
      <c r="L24" s="34"/>
      <c r="M24" s="34"/>
      <c r="N24" s="34"/>
      <c r="O24" s="34"/>
      <c r="P24" s="34"/>
      <c r="Q24" s="34"/>
      <c r="R24" s="32"/>
      <c r="S24" s="93"/>
      <c r="T24" s="93"/>
    </row>
    <row r="25" spans="1:20" ht="24.75" customHeight="1">
      <c r="A25" s="77"/>
      <c r="B25" s="72"/>
      <c r="C25" s="30"/>
      <c r="D25" s="30"/>
      <c r="E25" s="30"/>
      <c r="F25" s="30"/>
      <c r="G25" s="30"/>
      <c r="H25" s="16"/>
      <c r="I25" s="13"/>
      <c r="J25" s="17"/>
      <c r="K25" s="13"/>
      <c r="L25" s="13"/>
      <c r="M25" s="13"/>
      <c r="N25" s="13"/>
      <c r="O25" s="13"/>
      <c r="P25" s="13"/>
      <c r="Q25" s="13"/>
      <c r="R25" s="2"/>
      <c r="S25" s="93"/>
      <c r="T25" s="93"/>
    </row>
    <row r="26" spans="1:20" ht="22.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0"/>
      <c r="L26" s="79" t="s">
        <v>5</v>
      </c>
      <c r="M26" s="10"/>
      <c r="N26" s="10"/>
      <c r="O26" s="10"/>
      <c r="P26" s="10"/>
      <c r="Q26" s="11"/>
      <c r="R26" s="1"/>
      <c r="S26" s="93"/>
      <c r="T26" s="93"/>
    </row>
    <row r="27" spans="1:20" ht="22.5">
      <c r="A27" s="18"/>
      <c r="B27" s="10"/>
      <c r="C27" s="10"/>
      <c r="D27" s="10"/>
      <c r="E27" s="10"/>
      <c r="F27" s="10"/>
      <c r="G27" s="10"/>
      <c r="H27" s="10"/>
      <c r="I27" s="10"/>
      <c r="J27" s="11"/>
      <c r="K27" s="12"/>
      <c r="L27" s="12"/>
      <c r="M27" s="12"/>
      <c r="N27" s="12"/>
      <c r="O27" s="12"/>
      <c r="P27" s="12"/>
      <c r="Q27" s="11"/>
      <c r="S27" s="93"/>
      <c r="T27" s="93"/>
    </row>
    <row r="28" spans="1:20" ht="12.7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74" t="s">
        <v>25</v>
      </c>
      <c r="L28" s="181"/>
      <c r="M28" s="181"/>
      <c r="N28" s="181"/>
      <c r="O28" s="181"/>
      <c r="P28" s="182"/>
      <c r="Q28" s="11"/>
      <c r="S28" s="93"/>
      <c r="T28" s="93"/>
    </row>
    <row r="29" spans="1:20" ht="23.25" customHeight="1">
      <c r="A29" s="9"/>
      <c r="D29" s="11"/>
      <c r="E29" s="11"/>
      <c r="F29" s="11"/>
      <c r="G29" s="11"/>
      <c r="H29" s="11"/>
      <c r="I29" s="11"/>
      <c r="J29" s="11"/>
      <c r="K29" s="183"/>
      <c r="L29" s="184"/>
      <c r="M29" s="184"/>
      <c r="N29" s="184"/>
      <c r="O29" s="184"/>
      <c r="P29" s="185"/>
      <c r="Q29" s="11"/>
      <c r="S29" s="93"/>
      <c r="T29" s="93"/>
    </row>
    <row r="30" spans="1:20" ht="22.5">
      <c r="A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S30" s="93"/>
      <c r="T30" s="93"/>
    </row>
    <row r="31" spans="19:20" ht="22.5">
      <c r="S31" s="93"/>
      <c r="T31" s="93"/>
    </row>
    <row r="32" spans="19:20" ht="22.5">
      <c r="S32" s="93"/>
      <c r="T32" s="93"/>
    </row>
    <row r="33" spans="19:20" ht="22.5">
      <c r="S33" s="93"/>
      <c r="T33" s="93"/>
    </row>
    <row r="34" spans="19:20" ht="22.5">
      <c r="S34" s="93"/>
      <c r="T34" s="93"/>
    </row>
    <row r="35" spans="19:20" ht="22.5">
      <c r="S35" s="93"/>
      <c r="T35" s="93"/>
    </row>
    <row r="36" spans="19:20" ht="22.5">
      <c r="S36" s="93"/>
      <c r="T36" s="93"/>
    </row>
    <row r="37" spans="19:20" ht="22.5">
      <c r="S37" s="93"/>
      <c r="T37" s="93"/>
    </row>
    <row r="38" spans="19:20" ht="22.5">
      <c r="S38" s="93"/>
      <c r="T38" s="93"/>
    </row>
  </sheetData>
  <mergeCells count="3">
    <mergeCell ref="K28:P29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Этапы НСО 2009</dc:title>
  <dc:subject/>
  <dc:creator>Пуйсан Т.М.</dc:creator>
  <cp:keywords/>
  <dc:description/>
  <cp:lastModifiedBy>admin</cp:lastModifiedBy>
  <cp:lastPrinted>2013-05-14T08:04:52Z</cp:lastPrinted>
  <dcterms:created xsi:type="dcterms:W3CDTF">2001-12-01T15:22:19Z</dcterms:created>
  <dcterms:modified xsi:type="dcterms:W3CDTF">2013-05-15T06:41:59Z</dcterms:modified>
  <cp:category/>
  <cp:version/>
  <cp:contentType/>
  <cp:contentStatus/>
</cp:coreProperties>
</file>